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rvdc02.mont-roig.local\usuaris$\yllorens\Escritorio\Transparència\"/>
    </mc:Choice>
  </mc:AlternateContent>
  <bookViews>
    <workbookView xWindow="0" yWindow="0" windowWidth="19170" windowHeight="12360" activeTab="1"/>
  </bookViews>
  <sheets>
    <sheet name="C. Menors superiors a 1.000€" sheetId="1" r:id="rId1"/>
    <sheet name="C. Menors inferior 1.000€" sheetId="2" r:id="rId2"/>
  </sheets>
  <calcPr calcId="152511"/>
</workbook>
</file>

<file path=xl/calcChain.xml><?xml version="1.0" encoding="utf-8"?>
<calcChain xmlns="http://schemas.openxmlformats.org/spreadsheetml/2006/main">
  <c r="H132" i="2" l="1"/>
  <c r="H133" i="2"/>
  <c r="H134" i="2"/>
  <c r="H135" i="2"/>
  <c r="H136" i="2"/>
  <c r="H137" i="2"/>
  <c r="H138" i="2"/>
  <c r="H139" i="2"/>
  <c r="H140" i="2"/>
  <c r="H141" i="2"/>
  <c r="H142" i="2"/>
  <c r="H144" i="2"/>
  <c r="H145" i="2"/>
  <c r="H146" i="2"/>
  <c r="H147" i="2"/>
  <c r="H152" i="2"/>
  <c r="H153" i="2"/>
  <c r="H154" i="2"/>
  <c r="H156" i="2"/>
  <c r="H157" i="2"/>
  <c r="H158" i="2"/>
  <c r="H159" i="2"/>
  <c r="H160" i="2"/>
  <c r="H161" i="2"/>
  <c r="H162" i="2"/>
  <c r="H163" i="2"/>
  <c r="H164" i="2"/>
  <c r="H165" i="2"/>
  <c r="H118" i="2"/>
  <c r="H119" i="2"/>
  <c r="H120" i="2"/>
  <c r="H121" i="2"/>
  <c r="H122" i="2"/>
  <c r="H123" i="2"/>
  <c r="H124" i="2"/>
  <c r="H126" i="2"/>
  <c r="H127" i="2"/>
  <c r="H130" i="2"/>
  <c r="H131" i="2"/>
  <c r="H116" i="2"/>
  <c r="H115" i="2"/>
  <c r="H114" i="2"/>
  <c r="H91" i="2" l="1"/>
  <c r="H92" i="2"/>
  <c r="H93" i="2"/>
  <c r="H94" i="2"/>
  <c r="H95" i="2"/>
  <c r="H96" i="2"/>
  <c r="H97" i="2"/>
  <c r="H98" i="2"/>
  <c r="H99" i="2"/>
  <c r="H100" i="2"/>
  <c r="H101" i="2"/>
  <c r="H102" i="2"/>
  <c r="H103" i="2"/>
  <c r="H104" i="2"/>
  <c r="H105" i="2"/>
  <c r="H106" i="2"/>
  <c r="H107" i="2"/>
  <c r="H108" i="2"/>
  <c r="H109" i="2"/>
  <c r="H110" i="2"/>
  <c r="H111" i="2"/>
  <c r="H112" i="2"/>
  <c r="H113" i="2"/>
  <c r="H89" i="2"/>
  <c r="H90" i="2"/>
  <c r="H88"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37" i="2"/>
  <c r="H4" i="2"/>
  <c r="H5" i="2"/>
  <c r="H6" i="2"/>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 i="2"/>
</calcChain>
</file>

<file path=xl/sharedStrings.xml><?xml version="1.0" encoding="utf-8"?>
<sst xmlns="http://schemas.openxmlformats.org/spreadsheetml/2006/main" count="1681" uniqueCount="901">
  <si>
    <t>Nº Expedient</t>
  </si>
  <si>
    <t>14599/2018</t>
  </si>
  <si>
    <t>Adquisició llicències programari ofimàtic Microsoft Office Pro i Adobe Acrobat Pro</t>
  </si>
  <si>
    <t>Menor</t>
  </si>
  <si>
    <t>Subministraments</t>
  </si>
  <si>
    <t>14568/2018</t>
  </si>
  <si>
    <t>Contractar 6 Cursos DEA</t>
  </si>
  <si>
    <t>Serveis</t>
  </si>
  <si>
    <t>14558/2018</t>
  </si>
  <si>
    <t>Manteniment accessos de la zona PEIN de l'Estany Gelat - Miami Platja</t>
  </si>
  <si>
    <t>Obres</t>
  </si>
  <si>
    <t>14557/2018</t>
  </si>
  <si>
    <t>Contractació de camió cistella per col·locació de caixes niu.</t>
  </si>
  <si>
    <t>14555/2018</t>
  </si>
  <si>
    <t>Subministrament de caixes niu per a ocells i ratpenats</t>
  </si>
  <si>
    <t>14544/2018</t>
  </si>
  <si>
    <t>Obres de reposició de la senyalització zones PEIN</t>
  </si>
  <si>
    <t>14505/2018</t>
  </si>
  <si>
    <t>Reparació i manteniment del cementiri municipal de Mont-roig del Camp</t>
  </si>
  <si>
    <t>14460/2018</t>
  </si>
  <si>
    <t>Contractació d’un nou programa de gestió de la Borsa de Treball Municipal</t>
  </si>
  <si>
    <t>14437/2018</t>
  </si>
  <si>
    <t>Col.locació de fusteria d'alumuni a les oficines de Miami Platja</t>
  </si>
  <si>
    <t>14431/2018</t>
  </si>
  <si>
    <t>14413/2018</t>
  </si>
  <si>
    <t>Compra de vestuari pels agents de la Policia Local</t>
  </si>
  <si>
    <t>14314/2018</t>
  </si>
  <si>
    <t>subministrament i instal·lació d'un cautxú continu i mobiliari urbà per la zona de davant l'escola M. Deu de la Roca</t>
  </si>
  <si>
    <t>14272/2018</t>
  </si>
  <si>
    <t>Obres de manteniment i pintura de les façanes de l'ermita Mare de Déu de la Roca</t>
  </si>
  <si>
    <t>14216/2018</t>
  </si>
  <si>
    <t>Compra d'un escàner per la digitalització del fons documental per part de l'arxiu municipal en relació al Pla de Digitalització</t>
  </si>
  <si>
    <t>14207/2018</t>
  </si>
  <si>
    <t>Renovació dels actuals equips d’electrònica de xarxa de les oficines municipals de l’Ajuntament de Mont-roig del Camp, i l’Oficina Municipal i la Policia Local de Miami Platja per nous equips de 1GB de velocitat i amb capacitat PoE+.</t>
  </si>
  <si>
    <t>14198/2018</t>
  </si>
  <si>
    <t>Inspecció periòdica reglamentària dels aparells de protecció contra incendis</t>
  </si>
  <si>
    <t>14145/2018</t>
  </si>
  <si>
    <t>Encàrrec d'un estudi geotècnic del solar on ha d'anar ubicat el nou centre educatiu de Miami Platja</t>
  </si>
  <si>
    <t>14103/2018</t>
  </si>
  <si>
    <t>Reparació de l'aparell de climatització CARRIER de la Casa de Cultura</t>
  </si>
  <si>
    <t>14070/2018</t>
  </si>
  <si>
    <t>Reparació del motor del rellotge del Campanar</t>
  </si>
  <si>
    <t>13951/2018</t>
  </si>
  <si>
    <t>Fabricació de trons nous pels reis de Miami Platja</t>
  </si>
  <si>
    <t>13872/2018</t>
  </si>
  <si>
    <t>Adquisició de sis equips informàtics per a l’Ajuntament de Mont-roig del Camp i les seves oficines</t>
  </si>
  <si>
    <t>13844/2018</t>
  </si>
  <si>
    <t>Servei per desmuntar una grua al carrer falset 9. Expedient de contractació derivat de l’expedient d’execució d’obra 9113/2017</t>
  </si>
  <si>
    <t>13841/2018</t>
  </si>
  <si>
    <t>Compra d'un joc temàtic en forma de vaixell</t>
  </si>
  <si>
    <t>13840/2018</t>
  </si>
  <si>
    <t>Migració de l’actual servei de correu electrònic de l’Ajuntament de Mont-roig del Camp, de la plataforma propietària Microsoft Exchange a la plataforma de codi obert Zimbra.</t>
  </si>
  <si>
    <t>13835/2018</t>
  </si>
  <si>
    <t>Formació per la millora contínua en l’ús de la plataforma de tramitació electrònica esPublico - Gestiona</t>
  </si>
  <si>
    <t>13806/2018</t>
  </si>
  <si>
    <t>Compra d’un rètol d’obra per les obres de la zona poliesportiva a la Pista d’estiu (rètol conforme marca la Generalitat de Catalunya per les obres subvencionades del Pla de Barris)</t>
  </si>
  <si>
    <t>13801/2018</t>
  </si>
  <si>
    <t>Encarregar un estudi de la viabilitat d'implantació d'una via verda entre Miami Platja i Cambrils</t>
  </si>
  <si>
    <t>13775/2018</t>
  </si>
  <si>
    <t>Contractació del servei de manteniment de les centrals telefòniques per al segon semestre de 2018</t>
  </si>
  <si>
    <t>13672/2018</t>
  </si>
  <si>
    <t>Adquisició d’un SAI pel servidor de l’oficina de la Policia Local de Miami Platja.</t>
  </si>
  <si>
    <t>13620/2018</t>
  </si>
  <si>
    <t>Aplicació de la tècnica d’endoteràpia vegetal al pins situats en zones sensibles per tal d’eliminar la plaga de la processionària</t>
  </si>
  <si>
    <t>13540/2018</t>
  </si>
  <si>
    <t>Lloguer de 15 carpes pel Mercat de Nadal de Miami Platja 2018</t>
  </si>
  <si>
    <t>13526/2018</t>
  </si>
  <si>
    <t>Lloguer de 3 infables amb certificació de muntatge pels Mercats de Nadal de Mont-roig i Miami Platja 2018</t>
  </si>
  <si>
    <t>13513/2018</t>
  </si>
  <si>
    <t>Compra de llibres per les biblioteques municipals</t>
  </si>
  <si>
    <t>13503/2018</t>
  </si>
  <si>
    <t>Servei jurídic Sr. Eiranova per representació de l'Ajuntament de Mont-roig del Camp davant el TSJ de Catalunya (Recurs Apel·lació RO 439/2016)</t>
  </si>
  <si>
    <t>13482/2018</t>
  </si>
  <si>
    <t>Serveis de la procuradora Elisabeth Hernández per un contenciós que l'Ajuntament vol interposar contra el Departament d'Ensenyament de la Generalitat de Catalunya.</t>
  </si>
  <si>
    <t>13344/2018</t>
  </si>
  <si>
    <t>Fer la vorera al c. Til.lers, 8-10 de la urb. Masos d'en Blader</t>
  </si>
  <si>
    <t>B55607477</t>
  </si>
  <si>
    <t>13214/2018</t>
  </si>
  <si>
    <t>Contractació d'un servei de signatura biomètrica per les OMAC's de Mont-roig del Camp i Miami Platja</t>
  </si>
  <si>
    <t>13119/2018</t>
  </si>
  <si>
    <t>Lloguer de les llums de Nadal</t>
  </si>
  <si>
    <t>13099/2018</t>
  </si>
  <si>
    <t>Lloguer d'un arbre de Nadal</t>
  </si>
  <si>
    <t>13098/2018</t>
  </si>
  <si>
    <t>Serveis per efectuar les tasques de valoració de l'inventari de béns inmobles</t>
  </si>
  <si>
    <t>13037/2018</t>
  </si>
  <si>
    <t>Reparació de vidres de l'església Vella</t>
  </si>
  <si>
    <t>12998/2018</t>
  </si>
  <si>
    <t>Servei de publicitat de les festes de Nadal 2018</t>
  </si>
  <si>
    <t>12997/2018</t>
  </si>
  <si>
    <t>Activitats parc de Nadal Mont-roig i Miami Platja</t>
  </si>
  <si>
    <t>12995/2018</t>
  </si>
  <si>
    <t>Festa de cap d'any (Menealo Nadal)</t>
  </si>
  <si>
    <t>12960/2018</t>
  </si>
  <si>
    <t>Instal.lació de connexió de canonades a l'Emisari</t>
  </si>
  <si>
    <t>12959/2018</t>
  </si>
  <si>
    <t>Subministrament de dipòsits reactius a l'EBs</t>
  </si>
  <si>
    <t>12958/2018</t>
  </si>
  <si>
    <t>Obra per realitzar lloses de formigó a l'EBs</t>
  </si>
  <si>
    <t>12914/2018</t>
  </si>
  <si>
    <t>Obra de pavimentació i acondicionament de les pistes de tenis de Mont-roig del Camp i Miami Platja</t>
  </si>
  <si>
    <t>12911/2018</t>
  </si>
  <si>
    <t>Espai publicitari Prisa Finanzas</t>
  </si>
  <si>
    <t>12889/2018</t>
  </si>
  <si>
    <t>Compra i col.locació de 8 cartells per a la publicitat de la venda de parcel.les</t>
  </si>
  <si>
    <t>12886/2018</t>
  </si>
  <si>
    <t>Espai de publicitat al diari Expansion</t>
  </si>
  <si>
    <t>12883/2018</t>
  </si>
  <si>
    <t>Espai publicitari al Diari el País</t>
  </si>
  <si>
    <t>12882/2018</t>
  </si>
  <si>
    <t>Espai publicitari al diari La Vanguardia i streaming a RAC 1</t>
  </si>
  <si>
    <t>12857/2018</t>
  </si>
  <si>
    <t>Senyalètica d'espais i retolació del mobiliari de les biblioteques municipals de Mont-roig del Camp i Miami Platja</t>
  </si>
  <si>
    <t>12838/2018</t>
  </si>
  <si>
    <t>Espectacle musical Trio Persuasión del dia 31/12/2018</t>
  </si>
  <si>
    <t>12836/2018</t>
  </si>
  <si>
    <t>Compra de caramels pels reis del dia 5/01/2019</t>
  </si>
  <si>
    <t>12835/2018</t>
  </si>
  <si>
    <t>Espectacle Itinerant pel dia 29 de desembre de 2018</t>
  </si>
  <si>
    <t>12813/2018</t>
  </si>
  <si>
    <t>Obra de teatre "DEU" el 17/11/2018</t>
  </si>
  <si>
    <t>12796/2018</t>
  </si>
  <si>
    <t>Obres de consolidació de la façana del c/ Mare de Déu de la Roca, 53 (Mont-roig del Camp)</t>
  </si>
  <si>
    <t>12779/2018</t>
  </si>
  <si>
    <t>Subministrament d'una bomba per l'EB Cavalls</t>
  </si>
  <si>
    <t>12771/2018</t>
  </si>
  <si>
    <t>Substitució d'una fanal al Passeig Marítim 11</t>
  </si>
  <si>
    <t>12742/2018</t>
  </si>
  <si>
    <t>Servei d'actualització de software i hardware del sistema de Telecontrol de la xarxa de bombaments d'aigües residuals</t>
  </si>
  <si>
    <t>12740/2018</t>
  </si>
  <si>
    <t>Compra de cadires pel departament de cultura</t>
  </si>
  <si>
    <t>12700/2018</t>
  </si>
  <si>
    <t>Adquisició de mobiliari pel Punt d'Informació Turística de l'Església Vella de Mont-roig del Camp</t>
  </si>
  <si>
    <t>12680/2018</t>
  </si>
  <si>
    <t>Compra d'extintors pels edificis municipals</t>
  </si>
  <si>
    <t>12596/2018</t>
  </si>
  <si>
    <t>Programació de petit format per al centre cultural Església Vella</t>
  </si>
  <si>
    <t>12563/2018</t>
  </si>
  <si>
    <t>Servei de manteniment del portal web municipal</t>
  </si>
  <si>
    <t>12541/2018</t>
  </si>
  <si>
    <t>Subministrament i co.locació d'una escullera pel reg del camp de futbol de gespa artificial de Mont-roig del Camp</t>
  </si>
  <si>
    <t>12508/2018</t>
  </si>
  <si>
    <t>III Diada de la infància el dia 18/11/2018</t>
  </si>
  <si>
    <t>12154/2018</t>
  </si>
  <si>
    <t>Adquisició de llicències d'ús dels tallafocs corporatius de la xarxa de comunicacions de l'Ajuntament de Mont-roig del Camp</t>
  </si>
  <si>
    <t>12050/2018</t>
  </si>
  <si>
    <t>Contractació dels Serveis Tècnics del Costa Dorada Bike Race a Miami Platja</t>
  </si>
  <si>
    <t>12034/2018</t>
  </si>
  <si>
    <t>Servei d'oferiment d'una paella per als participants a la cursa BTT- Costa Daurada Bike Race durant els dies 19,20,21 d'octubre de 2018</t>
  </si>
  <si>
    <t>11955/2018</t>
  </si>
  <si>
    <t>Subministrament d'un cabalímetre de sortida per l'EDAR Poble</t>
  </si>
  <si>
    <t>11947/2018</t>
  </si>
  <si>
    <t>Subministrament d'un cabalímetre de sortida per l'EDAR de Rifà</t>
  </si>
  <si>
    <t>11936/2018</t>
  </si>
  <si>
    <t>Subministrament d'un mostrejador portàtil integrat 24 hores per fer analìtiques als EDAR</t>
  </si>
  <si>
    <t>11927/2018</t>
  </si>
  <si>
    <t>Rehabilitació de la paret línia de pretactament EDAR Costanera</t>
  </si>
  <si>
    <t>11925/2018</t>
  </si>
  <si>
    <t>Rehabilitació de les bigues del sostre de l'EB Emissari Estany Gelat</t>
  </si>
  <si>
    <t>11922/2018</t>
  </si>
  <si>
    <t>Control de la processionària al terme municipal de Mont-roig del Camp</t>
  </si>
  <si>
    <t>11921/2018</t>
  </si>
  <si>
    <t>Representació de titelles Festival Guant 24 de novembre de 2018</t>
  </si>
  <si>
    <t>11800/2018</t>
  </si>
  <si>
    <t>Compra de llonganissa per la Festa de l'Oli Nou 2018</t>
  </si>
  <si>
    <t>11701/2018</t>
  </si>
  <si>
    <t>Reparació de la il·luminació del Centre Cultural</t>
  </si>
  <si>
    <t>11700/2018</t>
  </si>
  <si>
    <t>Reparació de l'equip de so de l'espai Centre Cultural</t>
  </si>
  <si>
    <t>11698/2018</t>
  </si>
  <si>
    <t>Contractacuó de Serveis d'assessorament jurídic en matèria urbanística, activitats, disciplina i assessorament als càrrecs electes</t>
  </si>
  <si>
    <t>11638/2018</t>
  </si>
  <si>
    <t>Reparació de 6 brides a l'emissari de l'Estany Gelat</t>
  </si>
  <si>
    <t>11628/2018</t>
  </si>
  <si>
    <t>Obres de pilotatge de l'emissari EB Platja Cristall</t>
  </si>
  <si>
    <t>Adjudicatari</t>
  </si>
  <si>
    <t xml:space="preserve">Objecte </t>
  </si>
  <si>
    <t>Tipus contracte</t>
  </si>
  <si>
    <t>NIF</t>
  </si>
  <si>
    <t>Import (sense IVA)</t>
  </si>
  <si>
    <t>Import (amb IVA)</t>
  </si>
  <si>
    <t>Data Adjudicació</t>
  </si>
  <si>
    <t>Termini execució</t>
  </si>
  <si>
    <t>B43098136</t>
  </si>
  <si>
    <t>GrupMicros Smart Solutions, S.L.</t>
  </si>
  <si>
    <t>B61865697</t>
  </si>
  <si>
    <t xml:space="preserve">SPIN Vilanova, SL </t>
  </si>
  <si>
    <t>B55668198</t>
  </si>
  <si>
    <t>Alusir 2007, SL</t>
  </si>
  <si>
    <t>A43094440</t>
  </si>
  <si>
    <t>A43132422</t>
  </si>
  <si>
    <t>A59555466</t>
  </si>
  <si>
    <t>Infordisa S.A.</t>
  </si>
  <si>
    <t>Informàtica i Comunicacions Tarragona, SA</t>
  </si>
  <si>
    <t>TÜV Rheinland Ibérica Inspection, Certification &amp; Testing SA</t>
  </si>
  <si>
    <t>B55586549</t>
  </si>
  <si>
    <t xml:space="preserve">La Tarongeta Informàtica, SL </t>
  </si>
  <si>
    <t>A61274072</t>
  </si>
  <si>
    <t>A50878842</t>
  </si>
  <si>
    <t>39854899Q</t>
  </si>
  <si>
    <t xml:space="preserve">Essi Projects SA </t>
  </si>
  <si>
    <t xml:space="preserve">Auloce SA </t>
  </si>
  <si>
    <t xml:space="preserve">Josep Maria Llorens Roig </t>
  </si>
  <si>
    <t xml:space="preserve">Capella Garcia Arquitectura SLP </t>
  </si>
  <si>
    <t>B62482831</t>
  </si>
  <si>
    <t>B43568872</t>
  </si>
  <si>
    <t xml:space="preserve">Setel Comunicaciones S.L </t>
  </si>
  <si>
    <t xml:space="preserve">Izertis SL </t>
  </si>
  <si>
    <t>B33845009</t>
  </si>
  <si>
    <t>B43120534</t>
  </si>
  <si>
    <t>43410013C</t>
  </si>
  <si>
    <t xml:space="preserve">Ambient Servei de Control de Plagues Urbanes, S.L. </t>
  </si>
  <si>
    <t xml:space="preserve">Víctor Baldoví Gil </t>
  </si>
  <si>
    <t>B66460338</t>
  </si>
  <si>
    <t>Peakway, S.L.</t>
  </si>
  <si>
    <t>A58260050</t>
  </si>
  <si>
    <t>Ingenieria, control y transferencia de tecnología, SA</t>
  </si>
  <si>
    <t>43627106Q</t>
  </si>
  <si>
    <t xml:space="preserve">Jordi Aymerich Andreu </t>
  </si>
  <si>
    <t>B55669295</t>
  </si>
  <si>
    <t>A28388023</t>
  </si>
  <si>
    <t>39856172R</t>
  </si>
  <si>
    <t xml:space="preserve">Miquel Maria Aragonès Nolla </t>
  </si>
  <si>
    <t xml:space="preserve">Sulzer Pumps Wastewater Spain, S.A. </t>
  </si>
  <si>
    <t xml:space="preserve">Serveis i manteniments Moher SL </t>
  </si>
  <si>
    <t>B58349028</t>
  </si>
  <si>
    <t>B43947720</t>
  </si>
  <si>
    <t xml:space="preserve">Estil·lisme i mobiliari 1974 SL </t>
  </si>
  <si>
    <t xml:space="preserve">Eléctrica Pintó SL </t>
  </si>
  <si>
    <t>39908510Z</t>
  </si>
  <si>
    <t xml:space="preserve">Isaac Roca Escoda </t>
  </si>
  <si>
    <t>B97929566</t>
  </si>
  <si>
    <t xml:space="preserve">NUNSYS, S.L. </t>
  </si>
  <si>
    <t>45491431F</t>
  </si>
  <si>
    <t xml:space="preserve">Laura Nieto Roche </t>
  </si>
  <si>
    <t>A79985925</t>
  </si>
  <si>
    <t xml:space="preserve">Mejoras Energeticas, SA </t>
  </si>
  <si>
    <t>X0708682Y</t>
  </si>
  <si>
    <t xml:space="preserve">Patrice Struyve </t>
  </si>
  <si>
    <t>39894219Y</t>
  </si>
  <si>
    <t>A08112716</t>
  </si>
  <si>
    <t xml:space="preserve">Acsa, Obras e Infraestructuras SA (SORIGUÉ) </t>
  </si>
  <si>
    <t>Anna Paixà Matas</t>
  </si>
  <si>
    <t>15 dies</t>
  </si>
  <si>
    <t>2 mesos</t>
  </si>
  <si>
    <t>30 dies</t>
  </si>
  <si>
    <t>3 mesos</t>
  </si>
  <si>
    <t>2 dies</t>
  </si>
  <si>
    <t>1 mes</t>
  </si>
  <si>
    <t>1 any</t>
  </si>
  <si>
    <t>Roberto Aledo Menéndez</t>
  </si>
  <si>
    <t>39937975Q</t>
  </si>
  <si>
    <t>6 mesos</t>
  </si>
  <si>
    <t>Gestió i Medi Ambient SL</t>
  </si>
  <si>
    <t>B25746355</t>
  </si>
  <si>
    <t>Carme Rovira Todó</t>
  </si>
  <si>
    <t>46589838A</t>
  </si>
  <si>
    <t>Gepec-Grup d'Estudi i Protecció dels Ecosistemes Catalans</t>
  </si>
  <si>
    <t>G43301498</t>
  </si>
  <si>
    <t>Ruter Tecnologia SL</t>
  </si>
  <si>
    <t>B64582216</t>
  </si>
  <si>
    <t>Miquel A. Martí Sanz</t>
  </si>
  <si>
    <t>39848630A</t>
  </si>
  <si>
    <t>Jornada divulgativa sobre colònies de gats ferals a cuidadors/alimentadors de gats en el municipi de Mont-roig del Camp</t>
  </si>
  <si>
    <t>Núria Roig Sabaté</t>
  </si>
  <si>
    <t>39874011S</t>
  </si>
  <si>
    <t>MAC Uniformes SL</t>
  </si>
  <si>
    <t>B66545963</t>
  </si>
  <si>
    <t>Crous Expert SL</t>
  </si>
  <si>
    <t>B67152173</t>
  </si>
  <si>
    <t>2 setmanes</t>
  </si>
  <si>
    <t>Rècop Restauracions Arquitectòniques SLU</t>
  </si>
  <si>
    <t>B43467968</t>
  </si>
  <si>
    <t>Mediterrania de Geoserveis SL</t>
  </si>
  <si>
    <t>B43531516</t>
  </si>
  <si>
    <t>Comford Cold Systems SL</t>
  </si>
  <si>
    <t>B55640932</t>
  </si>
  <si>
    <t>Rifer SL</t>
  </si>
  <si>
    <t>B17483447</t>
  </si>
  <si>
    <t>José Lacasas Signes</t>
  </si>
  <si>
    <t>47771444F</t>
  </si>
  <si>
    <t>CORMESA</t>
  </si>
  <si>
    <t>B43064336</t>
  </si>
  <si>
    <t>Benito Urban SLU</t>
  </si>
  <si>
    <t>B59987529</t>
  </si>
  <si>
    <t>90 dies</t>
  </si>
  <si>
    <t>60 dies</t>
  </si>
  <si>
    <t>Jordi Curto Pla</t>
  </si>
  <si>
    <t>52602401K</t>
  </si>
  <si>
    <t>Ferran Rom Clariana</t>
  </si>
  <si>
    <t>39857951D</t>
  </si>
  <si>
    <t>05/12/20183</t>
  </si>
  <si>
    <t>Jose Miguel Garcia Eiranova</t>
  </si>
  <si>
    <t>12177179J</t>
  </si>
  <si>
    <t>ELISABETH HERNÁNDEZ VILAGRASA</t>
  </si>
  <si>
    <t>37689999Z</t>
  </si>
  <si>
    <t>Batcons 5000 SL</t>
  </si>
  <si>
    <t>Intervalor Consulting Group SA</t>
  </si>
  <si>
    <t>A83729384</t>
  </si>
  <si>
    <t xml:space="preserve">Cristaleria Antonio López </t>
  </si>
  <si>
    <t>B43962596</t>
  </si>
  <si>
    <t>Imprempta Torrell</t>
  </si>
  <si>
    <t>A43592039</t>
  </si>
  <si>
    <t>Dídac Atzet Llagostera</t>
  </si>
  <si>
    <t>47270839C</t>
  </si>
  <si>
    <t>Ignacio Lascasas Signes</t>
  </si>
  <si>
    <t>48017014Y</t>
  </si>
  <si>
    <t>Carles August Sabaté Bargalló</t>
  </si>
  <si>
    <t>39904282H</t>
  </si>
  <si>
    <t>Llaberia Plàstics SL</t>
  </si>
  <si>
    <t>B43408533</t>
  </si>
  <si>
    <t>Obras y Hormigones Blanco SL</t>
  </si>
  <si>
    <t>B43035179</t>
  </si>
  <si>
    <t>Auxiliar de Firmes y Carreteras SA</t>
  </si>
  <si>
    <t>A43017854</t>
  </si>
  <si>
    <t>B41831678</t>
  </si>
  <si>
    <t xml:space="preserve">Prisa Band Solutions SL </t>
  </si>
  <si>
    <t>A79102331</t>
  </si>
  <si>
    <t>B85635910</t>
  </si>
  <si>
    <t xml:space="preserve">Unidad Editorial SA </t>
  </si>
  <si>
    <t>Ediciones El País SL</t>
  </si>
  <si>
    <t xml:space="preserve">GODO ESTRATEGIES SL </t>
  </si>
  <si>
    <t>B08936643</t>
  </si>
  <si>
    <t xml:space="preserve">Laia Pellicer Toda </t>
  </si>
  <si>
    <t>39917769G</t>
  </si>
  <si>
    <t>Germans Barceló Organitzacions SL</t>
  </si>
  <si>
    <t>B43635655</t>
  </si>
  <si>
    <t>Lidia Ferrer Pons</t>
  </si>
  <si>
    <t>38103350D</t>
  </si>
  <si>
    <t>Josep Sucarrats Garriga</t>
  </si>
  <si>
    <t>39365509C</t>
  </si>
  <si>
    <t>Dramèdia Teatre</t>
  </si>
  <si>
    <t>G43502863</t>
  </si>
  <si>
    <t>Plana Fabrega Tarragona SL</t>
  </si>
  <si>
    <t>B43042118</t>
  </si>
  <si>
    <t>1 setmana</t>
  </si>
  <si>
    <t>Laia Pellicer Toda</t>
  </si>
  <si>
    <t>150 hores</t>
  </si>
  <si>
    <t>Àrids Mallafré SL</t>
  </si>
  <si>
    <t>B43327154</t>
  </si>
  <si>
    <t>3 dies</t>
  </si>
  <si>
    <t>Jordi Sorkau Casanova</t>
  </si>
  <si>
    <t>46116609E</t>
  </si>
  <si>
    <t>Hach Lange Sapin, SLU</t>
  </si>
  <si>
    <t>B08557761</t>
  </si>
  <si>
    <t>Gilabert Miró, SL</t>
  </si>
  <si>
    <t>A43105220</t>
  </si>
  <si>
    <t>Bitxos Stop, S.L.</t>
  </si>
  <si>
    <t>B55535397</t>
  </si>
  <si>
    <t>Aniceto Roca Ruiz</t>
  </si>
  <si>
    <t>22464040D</t>
  </si>
  <si>
    <t>Jaume Vernet Medico</t>
  </si>
  <si>
    <t>39849134R</t>
  </si>
  <si>
    <t>Electrònica Canalda</t>
  </si>
  <si>
    <t>39653284L</t>
  </si>
  <si>
    <t>14534/2018</t>
  </si>
  <si>
    <t>Als casals de joves K1 i K2 disposem de diversos futbolins i un “air hockey”, és necessari la compra de material d’aquests aparells per fer el manteniment.</t>
  </si>
  <si>
    <t>14524/2018</t>
  </si>
  <si>
    <t>Compra de material</t>
  </si>
  <si>
    <t>14519/2018</t>
  </si>
  <si>
    <t>Compra d'armaris per exitintors per a les Llars d'Infants Municipals</t>
  </si>
  <si>
    <t>14487/2018</t>
  </si>
  <si>
    <t>Vist que hi ha un parell de màquines de climatització que no funcionen a les oficines municipals de l'Ajuntament  i cal procedir a substituir-les.</t>
  </si>
  <si>
    <t>14486/2018</t>
  </si>
  <si>
    <t>L'aparell de climatització de l'escola Marcel·lí Esquius no funciona i cal canviar-lo.</t>
  </si>
  <si>
    <t>14469/2018</t>
  </si>
  <si>
    <t>14401/2018</t>
  </si>
  <si>
    <t>Compra de 6 moreres</t>
  </si>
  <si>
    <t>14399/2018</t>
  </si>
  <si>
    <t>El 30 de desembre la Regidoria de Joventut organitza el Cap d’any anticipat al poliesportiu de Mont-roig del Camp, activitat emmarcada al programa de festes de Nadal. Per realitzar aquesta festa és necessari l’actuació i equip musical per tal d’amenitzar-la.</t>
  </si>
  <si>
    <t>14332/2018</t>
  </si>
  <si>
    <t>Reparació del vehicle Nissan Kubistar, matricula 0214DDP.
Al procedir a fer el canvi de marxes van veure que es tenia que fer algunes reparacions més: canviar guardapols palier costat canvi esquerra, pneumàtics posterior, equilibrar, vàlvula, ri gestió de NFU RD 1619/2005, suport motor inferior, oli motor sintètic, aigua neteja, aigua C.C. i fundes seients.</t>
  </si>
  <si>
    <t>14309/2018</t>
  </si>
  <si>
    <t>14303/2018</t>
  </si>
  <si>
    <t>Contractació (lloguer) d'un servei de càtering per a fer un sopar per a la gent gran que viu i està sola al municipi</t>
  </si>
  <si>
    <t>14298/2018</t>
  </si>
  <si>
    <t>Compra de material per a confeccionar treballs ornamentals i florals de Nadal.</t>
  </si>
  <si>
    <t>14282/2018</t>
  </si>
  <si>
    <t>Donat que des del Departament de Joventut realitzem el programa d'activitats Tok'l2, cal fer publicitat a través del disseny i impressió de programes.</t>
  </si>
  <si>
    <t>14244/2018</t>
  </si>
  <si>
    <t>14151/2018</t>
  </si>
  <si>
    <t>14121/2018</t>
  </si>
  <si>
    <t>14018/2018</t>
  </si>
  <si>
    <t>Desenvolupar una campanya d’informació en què s’expliqui quins passos han de seguir els estrangers per poder exercir el seu dret a vot.</t>
  </si>
  <si>
    <t>13985/2018</t>
  </si>
  <si>
    <t>Compra llums_guirnaldes de Nadal 2018</t>
  </si>
  <si>
    <t>13972/2018</t>
  </si>
  <si>
    <t>13881/2018</t>
  </si>
  <si>
    <t>Desenvolupament del programa PTT-PFI en perfil professional d’auxiliar en vivers i jardins, curs 2018-2019.</t>
  </si>
  <si>
    <t>13880/2018</t>
  </si>
  <si>
    <t>El currículum del programa PTT-PFI d’Auxiliar en vivers i jardins estableix el treball a l’aula de l’elaboració de composicions amb flors i plantes, així com també la pràctica de serveis bàsics de floristeria i atenció al públic, per la qual cosa en necessària l’adquisició de material divers per a portar a terme el programa.</t>
  </si>
  <si>
    <t>13879/2018</t>
  </si>
  <si>
    <t>Contractar el servei de la inspecció periòdica reglamentària de Baixa Tensió del Centre Polivalent de Miami Platja. situat al c. de Sòria, 16.</t>
  </si>
  <si>
    <t>13842/2018</t>
  </si>
  <si>
    <t>Disseny de la Campanya de Nadal 2018</t>
  </si>
  <si>
    <t>13816/2018</t>
  </si>
  <si>
    <t>Subministrament d’una llicència / subscripció del programari de disseny multimèdia Adobe Illustrator CC</t>
  </si>
  <si>
    <t>13803/2018</t>
  </si>
  <si>
    <t>Adquisició de dos disc durs per a reparar del servidor de l’Oficina Municipal de Miami Platja</t>
  </si>
  <si>
    <t>13800/2018</t>
  </si>
  <si>
    <t>Arranjament d'un radiador de la calefacció de l'Escola Joan Miró</t>
  </si>
  <si>
    <t>13790/2018</t>
  </si>
  <si>
    <t>Assistència lletrada per la defensa dels interessos de l'Ajuntament en el PA 347/2018 - RICARDO RAMON MACKO</t>
  </si>
  <si>
    <t>13787/2018</t>
  </si>
  <si>
    <t>Donat que des de la Regidoria d’Alcaldia s’ha decidit obsequiar als treballadors pares/mares de l’Ajuntament de Mont-roig del Camp, que tinguin nadons, amb una canastreta de benvinguda. Es farà la compra de la cistella de manera consecutiva, una vegada a cadascuna de les farmàcies que hi ha al municipi, per tal de donar servei a totes per igual.</t>
  </si>
  <si>
    <t>13784/2018</t>
  </si>
  <si>
    <t>13781/2018</t>
  </si>
  <si>
    <t>Assistència lletrada per la defensa dels interessos de l'Ajuntament en el PA 349/2018 - RICARDO RAMON MACKO</t>
  </si>
  <si>
    <t>13779/2018</t>
  </si>
  <si>
    <t>13777/2018</t>
  </si>
  <si>
    <t>Nadal 2018. Material parc de Nadal Mont-roig.</t>
  </si>
  <si>
    <t>13773/2018</t>
  </si>
  <si>
    <t>Tallers destinats al desenvolupament d’activitats extraescolars d’extensió educativa amb un component lúdic i motivador, dins de la mesura “Quédate”, dirigit a alumnat de l’Institut Miami.</t>
  </si>
  <si>
    <t>13755/2018</t>
  </si>
  <si>
    <t>Tallers destinats al desenvolupament d’activitats extraescolars d’extensió educativa amb un component lúdic i motivador, dins de la mesura “Quédate”, dirigit a alumnat de l’Institut Antoni Ballester de Mont-roig del Camp.</t>
  </si>
  <si>
    <t>13721/2018</t>
  </si>
  <si>
    <t>Acte de reconeixement als voluntaris del menjador social amb un esmorzar</t>
  </si>
  <si>
    <t>13719/2018</t>
  </si>
  <si>
    <t>Compra de detalls d'agraïment per als voluntaris del menjador social durant l'any 2018</t>
  </si>
  <si>
    <t>13685/2018</t>
  </si>
  <si>
    <t>Sonorització dels actes d'encesa de llums de Nadal 2018 de Mont-roig i Miami Platja</t>
  </si>
  <si>
    <t>13659/2018</t>
  </si>
  <si>
    <t>Restaurar el tapís de Joan Miró i Josep Royo que està a l'Església Vella de Mont-roig del Camp</t>
  </si>
  <si>
    <t>13643/2018</t>
  </si>
  <si>
    <t>Nadal 2018. Vermut per primer bany de l'any.</t>
  </si>
  <si>
    <t>13639/2018</t>
  </si>
  <si>
    <t>Compra de mobiliari, armari, taula i cadira per oficina Serveis Socials de Miami Platja</t>
  </si>
  <si>
    <t>13634/2018</t>
  </si>
  <si>
    <t>Nadal 2018. Servei de catering primer bany de l'any</t>
  </si>
  <si>
    <t>13630/2018</t>
  </si>
  <si>
    <t>Nadal 2018. Seguretat cap d'any anticipat</t>
  </si>
  <si>
    <t>13629/2018</t>
  </si>
  <si>
    <t>Nadal 2018. Sopar del brivalls</t>
  </si>
  <si>
    <t>13627/2018</t>
  </si>
  <si>
    <t>Nadal 2018. Compra de la pel·lícula Coco</t>
  </si>
  <si>
    <t>13624/2018</t>
  </si>
  <si>
    <t>Nadal 2018. Servei d'ambulància cavalcada de Miami Platja</t>
  </si>
  <si>
    <t>13618/2018</t>
  </si>
  <si>
    <t>Arranjament deficiències instal·lació de gas Escola Mare de Déu de la Roca</t>
  </si>
  <si>
    <t>13614/2018</t>
  </si>
  <si>
    <t>Disseny i impressió de 500 felicitacions madalenques</t>
  </si>
  <si>
    <t>13599/2018</t>
  </si>
  <si>
    <t>Xocolata de l'acte d'encesa de les llums de Nadal de Mont-roig del Camp</t>
  </si>
  <si>
    <t>13518/2018</t>
  </si>
  <si>
    <t>Xocolatada acte encesa de l'arbre de Nadal de Miami Platja 2018</t>
  </si>
  <si>
    <t>13514/2018</t>
  </si>
  <si>
    <t>Armari protecció DEA i 5 enganxines frontal AIVIA 100</t>
  </si>
  <si>
    <t>13502/2018</t>
  </si>
  <si>
    <t>Subministrament d'un lavabo comunitari (pica) per la classe de plàstica de l'escola Joan Miró</t>
  </si>
  <si>
    <t>13478/2018</t>
  </si>
  <si>
    <t>Contractació del servei d’impressió i col·locació de 3 quadres vinils.</t>
  </si>
  <si>
    <t>13418/2018</t>
  </si>
  <si>
    <t>Compra de dos cadires per a la unitat de disciplina urbanística i governació</t>
  </si>
  <si>
    <t>13409/2018</t>
  </si>
  <si>
    <t>13407/2018</t>
  </si>
  <si>
    <t>13402/2018</t>
  </si>
  <si>
    <t>13396/2018</t>
  </si>
  <si>
    <t>13392/2018</t>
  </si>
  <si>
    <t>13369/2018</t>
  </si>
  <si>
    <t>Per realitzar el sopar d’agraïment del Pànic 2018 és necessari contractar el servei der restauració per 50 persones.</t>
  </si>
  <si>
    <t>13361/2018</t>
  </si>
  <si>
    <t>Subministrament cargol sense fi per l'Emissari Estany Gelat</t>
  </si>
  <si>
    <t>13358/2018</t>
  </si>
  <si>
    <t>Contractació autobús trasllat alumnes PTT-PFI Jardineria</t>
  </si>
  <si>
    <t>13342/2018</t>
  </si>
  <si>
    <t>13337/2018</t>
  </si>
  <si>
    <t>13319/2018</t>
  </si>
  <si>
    <t>Per realitzar DecoNadal és necessita contractar el servei d’un professor per realitzar el taller i que porti els materials i eines necessaries</t>
  </si>
  <si>
    <t>13292/2018</t>
  </si>
  <si>
    <t>13284/2018</t>
  </si>
  <si>
    <t>Reparació del vidre de la làpida del nínxol 156-A del Cementiri de Mont-roig del Camp</t>
  </si>
  <si>
    <t>13273/2018</t>
  </si>
  <si>
    <t>Subministrar folis amb el nom de l'alcalde pel departament de protocol d'alcaldia</t>
  </si>
  <si>
    <t>13256/2018</t>
  </si>
  <si>
    <t>13218/2018</t>
  </si>
  <si>
    <t>Nadal 2018. Material parc de Nadal Miami Platja</t>
  </si>
  <si>
    <t>13142/2018</t>
  </si>
  <si>
    <t>Inspecció periòdica reglamentària d'aparells elevadors. 
Ascensor de l'escola Joan Miró situada a l'av. de Cadis, 83 de Miami Platja</t>
  </si>
  <si>
    <t>13047/2018</t>
  </si>
  <si>
    <t>Contractació del subministrament d’un metacrilat transparent de 8mm de gruix per 50x50 cm per a la senyalització de l’Oficina de Turisme de Miami Platja.</t>
  </si>
  <si>
    <t>13007/2018</t>
  </si>
  <si>
    <t>Compra de dos aparells de calefacció per a les oficines de Serveis Socials de Miami Platja</t>
  </si>
  <si>
    <t>12983/2018</t>
  </si>
  <si>
    <t>12974/2018</t>
  </si>
  <si>
    <t>12924/2018</t>
  </si>
  <si>
    <t>Coincidint amb el procés d’alienació, per concurs públic i procediment obert, de diverses parcel·les de l’Ajuntament de Mont-roig del Camp, el departament de Comunicació ha rebut l’encàrrec d’engegar una campanya de comunicació que permeti arribar al màxim nombre d’inversors interessats en comprar aquestes parcel·les municipals.</t>
  </si>
  <si>
    <t>12923/2018</t>
  </si>
  <si>
    <t>12922/2018</t>
  </si>
  <si>
    <t>12921/2018</t>
  </si>
  <si>
    <t>12920/2018</t>
  </si>
  <si>
    <t>12919/2018</t>
  </si>
  <si>
    <t>Reparar la pantalla del telèfon mòbil de la marca comercial Apple, model IPHONE 7 128 GB, i amb el número de sèrie F4GT48WRHG7L, que utilitza el Sr. Alcalde de l’Ajuntament de Mont-roig del Camp</t>
  </si>
  <si>
    <t>12909/2018</t>
  </si>
  <si>
    <t>Nadal 2018.  Drets d'exhibició de la pel·lícula Coco</t>
  </si>
  <si>
    <t>12861/2018</t>
  </si>
  <si>
    <t>Desplaçament - ECOPLAYAS 2018</t>
  </si>
  <si>
    <t>12856/2018</t>
  </si>
  <si>
    <t>Fabricació de 3 metres de barana de tub de 43x3 mm per escala, per accedir a la plaça Mossèn Gaietà Ivern, 14, pintar i col·locar.</t>
  </si>
  <si>
    <t>12854/2018</t>
  </si>
  <si>
    <t>Ecoplayas - allotjament</t>
  </si>
  <si>
    <t>12850/2018</t>
  </si>
  <si>
    <t>Nadal 2018. Ambulàncies Cavalcada dels Reis Mags.</t>
  </si>
  <si>
    <t>12849/2018</t>
  </si>
  <si>
    <t>Nadal 2018. Cartells de publicitat de les festes.</t>
  </si>
  <si>
    <t>12847/2018</t>
  </si>
  <si>
    <t>Nadal 2018. Lots de regals per la cavalcava del Reis Mags</t>
  </si>
  <si>
    <t>12830/2018</t>
  </si>
  <si>
    <t>12816/2018</t>
  </si>
  <si>
    <t>Armari de protecció DEA</t>
  </si>
  <si>
    <t>12802/2018</t>
  </si>
  <si>
    <t>Nadal 2018. Animació Pare Noel dia 24 de desembre</t>
  </si>
  <si>
    <t>12789/2018</t>
  </si>
  <si>
    <t>Nadal 2018. Animació Caga Tió a Mont-roig i Miami Platja</t>
  </si>
  <si>
    <t>12787/2018</t>
  </si>
  <si>
    <t>Nadal 2018. Taller d'alimentació per nens dies 2 i 3 de gener a Mont-roig i Miami Platja</t>
  </si>
  <si>
    <t>12786/2018</t>
  </si>
  <si>
    <t>Compra Reposapeus per l'oficina de Serveis Socials Mont-roig</t>
  </si>
  <si>
    <t>12778/2018</t>
  </si>
  <si>
    <t>Nadal 2018. "Arriba l'Home dels Nassos " dia 31 de desembre a Mont-roig.</t>
  </si>
  <si>
    <t>12756/2018</t>
  </si>
  <si>
    <t>Subministrament d'un expositor pel Punt d'Informació Turística de l'Església Vella</t>
  </si>
  <si>
    <t>12755/2018</t>
  </si>
  <si>
    <t>Nadal 2018. Espectacle "El secreto de un sueño de Navidad " dia 4 de gener al Centre Polivalent.</t>
  </si>
  <si>
    <t>12752/2018</t>
  </si>
  <si>
    <t>Subministrament d'un ordiandor portàtil HP ProBook 450 G5 amb funda i ratolí sense fils.</t>
  </si>
  <si>
    <t>12746/2018</t>
  </si>
  <si>
    <t>Nadal 2018. Espectacle de titelles "M'he portat bé".</t>
  </si>
  <si>
    <t>12743/2018</t>
  </si>
  <si>
    <t>12741/2018</t>
  </si>
  <si>
    <t>Nadal 2018. Batucada Taboo cavalcada dels Reis Mags a Miami Platja.</t>
  </si>
  <si>
    <t>12739/2018</t>
  </si>
  <si>
    <t>Nadal 2018. Actuació Strombili Jazz Band Cavalcava del reis a Mont-roig.</t>
  </si>
  <si>
    <t>12737/2018</t>
  </si>
  <si>
    <t>Assistència lletrada per la defensa dels interessos de l'Ajuntament en el PA 266/2018 - INSTALUM, SL</t>
  </si>
  <si>
    <t>12735/2018</t>
  </si>
  <si>
    <t>Compra de material necessari per portar a terme activitats amb els alumnes del programa PFI-PTT d'auxiliar en vivers i jardíns</t>
  </si>
  <si>
    <t>12698/2018</t>
  </si>
  <si>
    <t>Compra oli al senyor Ferran Pellicer per la festa de l'Oli Nou 2018</t>
  </si>
  <si>
    <t>12676/2018</t>
  </si>
  <si>
    <t>Nadal 2018. Compra de Xuxes pel Caga Tio</t>
  </si>
  <si>
    <t>12669/2018</t>
  </si>
  <si>
    <t>Nadal 2018. Compra de bastons de caramel pel Pare Noel</t>
  </si>
  <si>
    <t>12667/2018</t>
  </si>
  <si>
    <t>12661/2018</t>
  </si>
  <si>
    <t>Lloguer d'oliveres en motiu de la Festa de l'Oli Nou 2018</t>
  </si>
  <si>
    <t>12638/2018</t>
  </si>
  <si>
    <t>Lloguer WC's químics en motiu de la Festa de l'Oli Nou 2018</t>
  </si>
  <si>
    <t>12621/2018</t>
  </si>
  <si>
    <t>Contractació de dues sessions de contacontes infantils per les activitats de Nadal 2018, a les biblioteques municipals.</t>
  </si>
  <si>
    <t>12619/2018</t>
  </si>
  <si>
    <t>Compra DVD'S novetats hivern per les biblioteques municipals.</t>
  </si>
  <si>
    <t>12603/2018</t>
  </si>
  <si>
    <t>12576/2018</t>
  </si>
  <si>
    <t>Lloguer d'un inflable i la corresponent certificació de muntatge en motiu de la Festa de l'Oli Nou 2018</t>
  </si>
  <si>
    <t>12524/2018</t>
  </si>
  <si>
    <t>Subministrament de 1 recanvi de pot residual per a la impressora Gestetner SG2100N</t>
  </si>
  <si>
    <t>12521/2018</t>
  </si>
  <si>
    <t>12520/2018</t>
  </si>
  <si>
    <t>Poste amb caixa pintats, per a la instal·lació de desfibril·ladors a les escoles municipals</t>
  </si>
  <si>
    <t>12509/2018</t>
  </si>
  <si>
    <t>III Festa de la Infància. Publicitat</t>
  </si>
  <si>
    <t>12500/2018</t>
  </si>
  <si>
    <t>12408/2018</t>
  </si>
  <si>
    <t>Compra d'aigües per la festa de l'Oli Nou 2018</t>
  </si>
  <si>
    <t>12342/2018</t>
  </si>
  <si>
    <t>Compra de 6 ampolles d'oli a Francesc X. Pascual en motiu de la Festa de l'Oli NOu 2018</t>
  </si>
  <si>
    <t>12338/2018</t>
  </si>
  <si>
    <t>Treballs de jardineria amb l'alumnat del PTT-FPI d'Auxiliar en vivers i jardins</t>
  </si>
  <si>
    <t>12308/2018</t>
  </si>
  <si>
    <t>L'execució de treballs amb l'alumnat del PTT-PFI d'Auxiliar en vivers i jardins</t>
  </si>
  <si>
    <t>12283/2018</t>
  </si>
  <si>
    <t>Compra de vi i oli per la Festa de l'Oli Nou 2018</t>
  </si>
  <si>
    <t>12272/2018</t>
  </si>
  <si>
    <t>Canviar els dos pneumàtics del vehicle Nissan Kubistar, matricula 0532GFN</t>
  </si>
  <si>
    <t>12266/2018</t>
  </si>
  <si>
    <t>Compra de 180 kg de mandarines per la Festa de l'Oli Nou 2018</t>
  </si>
  <si>
    <t>12265/2018</t>
  </si>
  <si>
    <t>Compra 6 ampolles d'oli a Josep M. Olivé Cabré per la Festa de l'Oli Nou 2018</t>
  </si>
  <si>
    <t>12262/2018</t>
  </si>
  <si>
    <t>Compra 6 ampolles d'oli a Olis Solé per la Festa de l'Oli Nou 2018</t>
  </si>
  <si>
    <t>12259/2018</t>
  </si>
  <si>
    <t>Disseny material gràfic - Costa Daurada Bike Race</t>
  </si>
  <si>
    <t>12255/2018</t>
  </si>
  <si>
    <t>Insersió de publicitat a la revista Costa Magazine en motiu de la Festa de l'Oli Nou 2018</t>
  </si>
  <si>
    <t>12253/2018</t>
  </si>
  <si>
    <t>Edició de 6 panells informatius per la Festa de l'Oli Nou 2018</t>
  </si>
  <si>
    <t>12245/2018</t>
  </si>
  <si>
    <t>Servei d'impressó del material gràfic de la Festa de l'Oli 2018 (cartells i tiquets)</t>
  </si>
  <si>
    <t>12231/2018</t>
  </si>
  <si>
    <t>Lloguer de la sonorització de l'acte i distribució de material publicitari de la Festa de l'Oli Nou 2018</t>
  </si>
  <si>
    <t>12226/2018</t>
  </si>
  <si>
    <t>Contractació del servei per a la retolació de la senyalització municipal de l’Oficina de Turisme de Miami Platja</t>
  </si>
  <si>
    <t>12220/2018</t>
  </si>
  <si>
    <t>Compra de material divers (plats, gots, tovallons,...) per la Festa de l'Oli NOu 2018</t>
  </si>
  <si>
    <t>12213/2018</t>
  </si>
  <si>
    <t>Disseny del material gràfic i adaptacions de la Festa de l'Oli Nou 2018</t>
  </si>
  <si>
    <t>12210/2018</t>
  </si>
  <si>
    <t>1. Els dies 19, 20 i 21 d’octubre la Regidoria de Joventut organitza el IX Passatge del Terror al Casal de Joves K1, activitat emmarcada al Pànic, del programa K.Dat. Per realitzar aquesta activitat són necessaris materials diversos materials per transformar el Casal en un espai d’ambient de terror.</t>
  </si>
  <si>
    <t>12200/2018</t>
  </si>
  <si>
    <t>Contractació del servei per a la retolació de la senyalització de l’Oficina de Turisme de “Les Pobles”</t>
  </si>
  <si>
    <t>12162/2018</t>
  </si>
  <si>
    <t>Dotar de dispensadors i cubells el lavabo de l'Oficina</t>
  </si>
  <si>
    <t>12152/2018</t>
  </si>
  <si>
    <t>Adaptació del disseny de l'anunci de la platja de gossos</t>
  </si>
  <si>
    <t>12150/2018</t>
  </si>
  <si>
    <t>12138/2018</t>
  </si>
  <si>
    <t>12112/2018</t>
  </si>
  <si>
    <t>publicació de l'anunci de la modificació de les ordenances fiscals per a l'exercici 2019</t>
  </si>
  <si>
    <t>12105/2018</t>
  </si>
  <si>
    <t>Necessitat de tenir un projector al departament ja que es realitza diversa formació el llarg de l’any, tant adreçada a famílies, com adreçada a persones nouvingudes</t>
  </si>
  <si>
    <t>12047/2018</t>
  </si>
  <si>
    <t>Compra d'entrades a traves de Viatges Tarraco per anar a les Nits Negres de PortAventura Park el dissabte 13 d'octubre programat dintre del Tok'l2 2018</t>
  </si>
  <si>
    <t>11889/2018</t>
  </si>
  <si>
    <t>Visita, estudi i certificació castells inflables 20 d'octubre - Costa Daurada Bike Race</t>
  </si>
  <si>
    <t>11888/2018</t>
  </si>
  <si>
    <t>11880/2018</t>
  </si>
  <si>
    <t>Contractar a Silvia Palazón Carrio, per dur a terme una sessió de conta contes infantil el dia 20 de novembre a les 18 h. a la biblioteca de Mont-roig del Camp.</t>
  </si>
  <si>
    <t>11879/2018</t>
  </si>
  <si>
    <t>Contractar a Montserrat Parra Anento, per dur a terme una sessió de conta contes infantil el dia 23 de novembre a les 18 h. a la biblioteca de Miami Platja.</t>
  </si>
  <si>
    <t>11848/2018</t>
  </si>
  <si>
    <t>Tramitacio OGE - Informe tècnic - Costa Daurada Bike Race</t>
  </si>
  <si>
    <t>11833/2018</t>
  </si>
  <si>
    <t>Assistència lletrada per la defensa dels interessos de l'Ajuntament en el PA 320/2018 - FRANCISCA NAVARRO PARDOS</t>
  </si>
  <si>
    <t>11832/2018</t>
  </si>
  <si>
    <t>Vist que no funciona correctament el vehicle Nissan Kubistar, matricula 0457GFN es porta el taller i cal reparar: kit distribució, corretja accessoris motor, bomba d'aigua i garrafa</t>
  </si>
  <si>
    <t>11807/2018</t>
  </si>
  <si>
    <t>Compra de 15 sacs de carbó vegetal de 10 kg per fer brases per les barbacoes</t>
  </si>
  <si>
    <t>11793/2018</t>
  </si>
  <si>
    <t>Compra de 110 pans de pagès d'un kg.</t>
  </si>
  <si>
    <t>11777/2018</t>
  </si>
  <si>
    <t>Contractació del servei per a la promoció i difusió de la Mont-roig del Camp i Miami Platja com una destinació idònia per a la pràctica de golf a la fira IGTM que tindrà lloc a Eslovènia del 15 al 18 d’octubre de 2018.</t>
  </si>
  <si>
    <t>11753/2018</t>
  </si>
  <si>
    <t>Impressió cartells específics de les activitats parale.les a la cursa de BTT Costa Daurada Bike Race</t>
  </si>
  <si>
    <t>11743/2018</t>
  </si>
  <si>
    <t>Animació infantil durant la celebració de la cursa de BTT Costa Daurada Bike Race</t>
  </si>
  <si>
    <t>11740/2018</t>
  </si>
  <si>
    <t>Compra guants d'un sol ús per a les professionals del SAD</t>
  </si>
  <si>
    <t>11714/2018</t>
  </si>
  <si>
    <t>11706/2018</t>
  </si>
  <si>
    <t>Desinsectació vespes terreres al pati ver de l'Escola Marcel·lí Esquius</t>
  </si>
  <si>
    <t>11654/2018</t>
  </si>
  <si>
    <t>Assistència lletrada per la defensa dels interessos de l'Ajuntament en el PA 317/2018 - JOSE ORTIZ GOMEZ</t>
  </si>
  <si>
    <t>11649/2018</t>
  </si>
  <si>
    <t>Lloguer equip de megafonia</t>
  </si>
  <si>
    <t>11647/2018</t>
  </si>
  <si>
    <t>Lloguer WC - Costa Daurada Bike Race</t>
  </si>
  <si>
    <t>11646/2018</t>
  </si>
  <si>
    <t>Exhibició espectacle Biketrial durant la celebració de la cursa Costa Daurada Bike Race</t>
  </si>
  <si>
    <t>Educació en igualtat de gènere a les Escoles.</t>
  </si>
  <si>
    <t>Detalls Participants Concurs de Pessebres</t>
  </si>
  <si>
    <t>Inspecció periòdica reglamentària Instal·lacions Tèrmiques (RITE)</t>
  </si>
  <si>
    <t>Publicació aprovació inicial modificació del Reglament general d'organització i funcionament de les llars municipals</t>
  </si>
  <si>
    <t>Actuació Mercat de Nadal</t>
  </si>
  <si>
    <t>Estudi Disseny Vinils Centre Cultural Església Vella</t>
  </si>
  <si>
    <t>Piscolabis per la presentació del Centre Cultural Església Vella</t>
  </si>
  <si>
    <t>Realització de plànol topogràfic de la parcel·lal situada al c. de la Marina, núm. 13 de Miami Platja.</t>
  </si>
  <si>
    <t>Jorge Varela Església Vella</t>
  </si>
  <si>
    <t>Laia Masdeu a l'Església Vella</t>
  </si>
  <si>
    <t>Il·luminació i sonorització obra de teatre “Déu”</t>
  </si>
  <si>
    <t>Gasoil per l'Església Vella</t>
  </si>
  <si>
    <t>Nadal 2018. Compra de pa de pagès pel pessebre vivent de Mont-roig</t>
  </si>
  <si>
    <t>Cabaret Musical Seven Swing</t>
  </si>
  <si>
    <t xml:space="preserve"> Teatre Contra Violència de Gènere Institut</t>
  </si>
  <si>
    <t>Regal de noces personal ajuntament</t>
  </si>
  <si>
    <t>Premis Literaris - Guillem Anguera</t>
  </si>
  <si>
    <t xml:space="preserve"> Contractació Tallers Programa "Dones i Salut"</t>
  </si>
  <si>
    <t>Subministrament</t>
  </si>
  <si>
    <t>Privat</t>
  </si>
  <si>
    <t>R5800395E</t>
  </si>
  <si>
    <t>B43798941</t>
  </si>
  <si>
    <t>40922218C</t>
  </si>
  <si>
    <t>B43035146</t>
  </si>
  <si>
    <t>39893727C</t>
  </si>
  <si>
    <t>39870062E</t>
  </si>
  <si>
    <t xml:space="preserve">Mª Antonia Molinero Mancebo </t>
  </si>
  <si>
    <t xml:space="preserve">Diesel Mont-roig SCP </t>
  </si>
  <si>
    <t xml:space="preserve">Roberto González Klawitter </t>
  </si>
  <si>
    <t xml:space="preserve">Vivers Gassó SL </t>
  </si>
  <si>
    <t xml:space="preserve">Plana Fabrega Tarragona, SL </t>
  </si>
  <si>
    <t xml:space="preserve">Ferran Rom Clariana </t>
  </si>
  <si>
    <t xml:space="preserve">Fèlix Aliau Arques </t>
  </si>
  <si>
    <t xml:space="preserve">Ferreteria Miami SL </t>
  </si>
  <si>
    <t xml:space="preserve">Fundació Pere Tarrés </t>
  </si>
  <si>
    <t xml:space="preserve">Jordi Curto Pla </t>
  </si>
  <si>
    <t>39907820Z</t>
  </si>
  <si>
    <t>B43542356</t>
  </si>
  <si>
    <t>B43626944</t>
  </si>
  <si>
    <t>77831556Q</t>
  </si>
  <si>
    <t>B55619563</t>
  </si>
  <si>
    <t>B55529952</t>
  </si>
  <si>
    <t>39844260A</t>
  </si>
  <si>
    <t>39907182C</t>
  </si>
  <si>
    <t>B43471622</t>
  </si>
  <si>
    <t>J55650972</t>
  </si>
  <si>
    <t xml:space="preserve">Laura Areste Moreno </t>
  </si>
  <si>
    <t xml:space="preserve">Mediàtica Publicitat i Comunicació SL </t>
  </si>
  <si>
    <t xml:space="preserve">Ingenieria, control y transferencia de tecnología, SA </t>
  </si>
  <si>
    <t xml:space="preserve">El Almacén Ferreteria SL </t>
  </si>
  <si>
    <t xml:space="preserve">Ester Solé Llevat </t>
  </si>
  <si>
    <t xml:space="preserve">TÜV Rheinland Ibérica Inspection, Certification &amp; Testing SA </t>
  </si>
  <si>
    <t>Laura Areste Moreno</t>
  </si>
  <si>
    <t xml:space="preserve">Tecnoservei Armengol </t>
  </si>
  <si>
    <t xml:space="preserve">Joaquim Sabaté SL </t>
  </si>
  <si>
    <t xml:space="preserve">María Dolors Solé Llevat </t>
  </si>
  <si>
    <t xml:space="preserve">Patricia López González </t>
  </si>
  <si>
    <t xml:space="preserve">Diesco Forn de Pa SL </t>
  </si>
  <si>
    <t xml:space="preserve">Darmósmusic Projects </t>
  </si>
  <si>
    <t>39862336R</t>
  </si>
  <si>
    <t>X3605419P</t>
  </si>
  <si>
    <t>B43749316</t>
  </si>
  <si>
    <t>B55624506</t>
  </si>
  <si>
    <t>B43941582</t>
  </si>
  <si>
    <t>39889565K</t>
  </si>
  <si>
    <t>47914930L</t>
  </si>
  <si>
    <t>B43774066</t>
  </si>
  <si>
    <t>A43070275</t>
  </si>
  <si>
    <t>39902677T</t>
  </si>
  <si>
    <t xml:space="preserve">Eduard Granados López </t>
  </si>
  <si>
    <t xml:space="preserve">Soldadures Mont-roig SL </t>
  </si>
  <si>
    <t xml:space="preserve">Laura Soraya Zafón Martínez </t>
  </si>
  <si>
    <t xml:space="preserve">Jaime Carrera SAU </t>
  </si>
  <si>
    <t xml:space="preserve">Eva Guillen Casanovas </t>
  </si>
  <si>
    <t xml:space="preserve">Espremedora Comunicació Visual SL </t>
  </si>
  <si>
    <t xml:space="preserve">Novelec Baix Camp, SL </t>
  </si>
  <si>
    <t xml:space="preserve">Tecnilab Electromedicina SL </t>
  </si>
  <si>
    <t xml:space="preserve">Marco Stricagnolo </t>
  </si>
  <si>
    <t xml:space="preserve">Montserrat Bargalló Martori </t>
  </si>
  <si>
    <t>Tecnoservei Armengol</t>
  </si>
  <si>
    <t xml:space="preserve">Gràfiques del Priorat SL </t>
  </si>
  <si>
    <t>B43512979</t>
  </si>
  <si>
    <t>A5955546</t>
  </si>
  <si>
    <t>B43415157</t>
  </si>
  <si>
    <t>B55647267</t>
  </si>
  <si>
    <t>B43462456</t>
  </si>
  <si>
    <t>A28497444</t>
  </si>
  <si>
    <t>V43053321</t>
  </si>
  <si>
    <t>B43049949</t>
  </si>
  <si>
    <t>A43067545</t>
  </si>
  <si>
    <t>J55564983</t>
  </si>
  <si>
    <t>39847817H</t>
  </si>
  <si>
    <t>B43934884</t>
  </si>
  <si>
    <t>B62818844</t>
  </si>
  <si>
    <t>B43825199</t>
  </si>
  <si>
    <t xml:space="preserve">Fabricats i Manipulats Signo SL </t>
  </si>
  <si>
    <t xml:space="preserve">AR Eventia SL </t>
  </si>
  <si>
    <t xml:space="preserve">Bonaimatge SL </t>
  </si>
  <si>
    <t xml:space="preserve">Estructura Grupo de Estudios Económicos SA </t>
  </si>
  <si>
    <t xml:space="preserve">Gremi de la Construcció del Baix Camp </t>
  </si>
  <si>
    <t xml:space="preserve">Gestiomàtica, SL </t>
  </si>
  <si>
    <t xml:space="preserve">Viatges Tarraco SA </t>
  </si>
  <si>
    <t xml:space="preserve">Ikaroa diseño fabricación montaje, SCP </t>
  </si>
  <si>
    <t xml:space="preserve">Esther Solé Llevat </t>
  </si>
  <si>
    <t xml:space="preserve">Ferran Pellicer Roca </t>
  </si>
  <si>
    <t xml:space="preserve">DASO HYGIENIC, S.L. </t>
  </si>
  <si>
    <t xml:space="preserve">Tatarana S.L. </t>
  </si>
  <si>
    <t xml:space="preserve">Ofigràfic Serveis per l'Oficina, SLU </t>
  </si>
  <si>
    <t>Treballs de manteniment de les escoles Mare de Déu de la Roca i Joan Miró.  Reparar cremador de la caldera de la calefacció de l'escola Mare de Déu de la Roca. Canviar la clau d'omplir la caldera del gimnàs de l'escola Joan Miró, girar got d'expansió i canviar la vàlvula de seguretat i purgadors</t>
  </si>
  <si>
    <t>B58474214</t>
  </si>
  <si>
    <t>B43593458</t>
  </si>
  <si>
    <t>39652522Q</t>
  </si>
  <si>
    <t>F43012301</t>
  </si>
  <si>
    <t>J43116342</t>
  </si>
  <si>
    <t>J55664932</t>
  </si>
  <si>
    <t>39871689Q</t>
  </si>
  <si>
    <t>B43570258</t>
  </si>
  <si>
    <t>B43941582)</t>
  </si>
  <si>
    <t>B25289273</t>
  </si>
  <si>
    <t>B43973270</t>
  </si>
  <si>
    <t>40883159S</t>
  </si>
  <si>
    <t>J43976455</t>
  </si>
  <si>
    <t>B5557663</t>
  </si>
  <si>
    <t>39887802Y</t>
  </si>
  <si>
    <t xml:space="preserve">Moorea SL </t>
  </si>
  <si>
    <t xml:space="preserve">Servicios de Vending Hm-2000 SL </t>
  </si>
  <si>
    <t xml:space="preserve">Francesc Xavier Pascual Abelló </t>
  </si>
  <si>
    <t xml:space="preserve">UNIÓ ORIGEN, SCCL </t>
  </si>
  <si>
    <t xml:space="preserve">Oliach  Bonet SCP </t>
  </si>
  <si>
    <t xml:space="preserve">Josep Maria Olivé Cabré </t>
  </si>
  <si>
    <t xml:space="preserve">Olis Solé SL </t>
  </si>
  <si>
    <t xml:space="preserve">Ursegraf SL </t>
  </si>
  <si>
    <t xml:space="preserve">Publicitat Borrell, SL </t>
  </si>
  <si>
    <t xml:space="preserve">Pedro José Hidalgo Fernandez </t>
  </si>
  <si>
    <t xml:space="preserve">OVNI Comunicació Visual, S.C.P. </t>
  </si>
  <si>
    <t xml:space="preserve">Abril Producciones SL </t>
  </si>
  <si>
    <t xml:space="preserve">Ivan Piqué Domingo </t>
  </si>
  <si>
    <t>B53166419</t>
  </si>
  <si>
    <t>B55683486</t>
  </si>
  <si>
    <t>B55726384</t>
  </si>
  <si>
    <t>B55703953</t>
  </si>
  <si>
    <t>B78465259</t>
  </si>
  <si>
    <t>77784456C</t>
  </si>
  <si>
    <t xml:space="preserve">Sistac ILS, SL </t>
  </si>
  <si>
    <t xml:space="preserve">Arquitecnia el Camp SL </t>
  </si>
  <si>
    <t xml:space="preserve">Ferreteria Mont-roig SL </t>
  </si>
  <si>
    <t xml:space="preserve">Club Bonmont Terres Noves SL </t>
  </si>
  <si>
    <t xml:space="preserve">Pastisseria Compte SL </t>
  </si>
  <si>
    <t xml:space="preserve">Rosello Orfila, Albert </t>
  </si>
  <si>
    <t>NOVELEC BAIX CAMP, SL</t>
  </si>
  <si>
    <t>5 dies</t>
  </si>
  <si>
    <t>Abacus Cooperativa</t>
  </si>
  <si>
    <t>F08226714</t>
  </si>
  <si>
    <t>20 dies</t>
  </si>
  <si>
    <t>Ester Guerri SanchoDNI</t>
  </si>
  <si>
    <t>77833893F</t>
  </si>
  <si>
    <t>L’Hospitalet de l’Infant Càtering S.L.</t>
  </si>
  <si>
    <t>B43709849</t>
  </si>
  <si>
    <t>HERMES COMUNICACIÓ, SA</t>
  </si>
  <si>
    <t>A17374547</t>
  </si>
  <si>
    <t>Tüv Rheiland Ibérica Inspection, Certification &amp; Testing SA</t>
  </si>
  <si>
    <t>10 dies</t>
  </si>
  <si>
    <t>Assistència lletrada per la defensa dels interessos de l'Ajuntament en el PA 354/2018</t>
  </si>
  <si>
    <t>Vives i Roig, SL</t>
  </si>
  <si>
    <t>B5552504</t>
  </si>
  <si>
    <t>Laura Aresté Moreno</t>
  </si>
  <si>
    <t>Confecció clau de reis</t>
  </si>
  <si>
    <t xml:space="preserve">Donat que des de la Regidoria d’Alcaldia s’ha decidit obsequiar als treballadors pares/mares de l’Ajuntament de Mont-roig del Camp, que tinguin nadons, amb una canastreta de benvinguda. </t>
  </si>
  <si>
    <t>Abacus SCCL</t>
  </si>
  <si>
    <t>excempt</t>
  </si>
  <si>
    <t xml:space="preserve"> mesos</t>
  </si>
  <si>
    <t>Esther Martínez Gil</t>
  </si>
  <si>
    <t>37374589A</t>
  </si>
  <si>
    <t>Jordi Prim Serra</t>
  </si>
  <si>
    <t>39833116 Z</t>
  </si>
  <si>
    <t>E &amp; M 1974, S.L</t>
  </si>
  <si>
    <t>Immediat</t>
  </si>
  <si>
    <t>Petronella Helena Afra Mol</t>
  </si>
  <si>
    <t>X7037536L</t>
  </si>
  <si>
    <t>Prevenció i Gestió d’Emergències, S.L.</t>
  </si>
  <si>
    <t>B43682244</t>
  </si>
  <si>
    <t>Laura Soraya Zafón Martinez</t>
  </si>
  <si>
    <t>Donat que des de la Regidoria d’Alcaldia s’ha decidit obsequiar als treballadors pares/mares de l’Ajuntament de Mont-roig del Camp, que tinguin nadons, amb una canastreta de benvinguda. onar servei a totes per igual.</t>
  </si>
  <si>
    <t>Impacte Comunicació Visual S.L.</t>
  </si>
  <si>
    <t>B97873566</t>
  </si>
  <si>
    <t>Ricard Borras Nolla</t>
  </si>
  <si>
    <t>77835794E</t>
  </si>
  <si>
    <t>Compra de 300 detalls de xocolata pel Centre Cultural de l'Església Vella</t>
  </si>
  <si>
    <t>Francisco Mena Margalef</t>
  </si>
  <si>
    <t>40082167K</t>
  </si>
  <si>
    <t>Jordi Dalmau i Mommertz</t>
  </si>
  <si>
    <t>39854088X</t>
  </si>
  <si>
    <t>Novembre 2018</t>
  </si>
  <si>
    <t>Jorge Varela Díaz-Delgado</t>
  </si>
  <si>
    <t>39707119B</t>
  </si>
  <si>
    <t>Fusió Artistes i Músics SL</t>
  </si>
  <si>
    <t>B54911029</t>
  </si>
  <si>
    <t>Mestras Videocinema II SL</t>
  </si>
  <si>
    <t>B17849852</t>
  </si>
  <si>
    <t>3 setmanes</t>
  </si>
  <si>
    <t>B436582244</t>
  </si>
  <si>
    <t>excempt d'IVA</t>
  </si>
  <si>
    <t>Impremta Torrell SA</t>
  </si>
  <si>
    <t>Oliach Bonet SCP</t>
  </si>
  <si>
    <t>David Sales Miralles</t>
  </si>
  <si>
    <t>39892461L</t>
  </si>
  <si>
    <t>Souldance Productions SLU</t>
  </si>
  <si>
    <t>B55727515</t>
  </si>
  <si>
    <t>Maria Pérez Margalef</t>
  </si>
  <si>
    <t>39922607N</t>
  </si>
  <si>
    <t>Ester Ferré Sarais</t>
  </si>
  <si>
    <t>39883985F</t>
  </si>
  <si>
    <t xml:space="preserve">Montserrat Rofes Algueró </t>
  </si>
  <si>
    <t>39856847D</t>
  </si>
  <si>
    <t>Daniel Fernández Barrios</t>
  </si>
  <si>
    <t>39898209V</t>
  </si>
  <si>
    <t>Liana Miret Gimenez</t>
  </si>
  <si>
    <t>43712346H</t>
  </si>
  <si>
    <t>Joan Oils SL</t>
  </si>
  <si>
    <t>B55702997</t>
  </si>
  <si>
    <t xml:space="preserve">Taboo Associació Musical </t>
  </si>
  <si>
    <t>G65530602</t>
  </si>
  <si>
    <t>Harmonics in Caelum SL</t>
  </si>
  <si>
    <t>B66778846</t>
  </si>
  <si>
    <t>Instalum SL</t>
  </si>
  <si>
    <t>B55525042</t>
  </si>
  <si>
    <t>Ester Guerri Sancho</t>
  </si>
  <si>
    <t>39103350D</t>
  </si>
  <si>
    <t>Moisés Aznar Fernández</t>
  </si>
  <si>
    <t>46666000N</t>
  </si>
  <si>
    <t>CONTRACTES MENORS DE L'AJUNTAMENT DE MONT-ROIG DEL CAMP 4t TRIMESTRE                                                                       SUPERIORS A 1.000 €</t>
  </si>
  <si>
    <t>CONTRACTES MENORS DE L'AJUNTAMENT DE MONT-ROIG DEL CAMP 4t TRIMESTRE                                                                       INFERIORS A 1.000 €</t>
  </si>
  <si>
    <t>Maria Jose Bravo Font</t>
  </si>
  <si>
    <t>50095545G</t>
  </si>
  <si>
    <t>Associació Impacta T Inversions Teatrals</t>
  </si>
  <si>
    <t>G65569501</t>
  </si>
  <si>
    <t>2 mes</t>
  </si>
  <si>
    <t>-</t>
  </si>
  <si>
    <t>Certamen Pubilla Catalunya. Inscripció certament de la Pubilla de Catalunya</t>
  </si>
  <si>
    <t>Foment de les Tradicions Catalanes</t>
  </si>
  <si>
    <t>G58126244</t>
  </si>
  <si>
    <t>Hermes Comunicacions SA</t>
  </si>
  <si>
    <t>Associació cultural dos per quatre</t>
  </si>
  <si>
    <t>G17734948</t>
  </si>
  <si>
    <t>Exempt d'IVA</t>
  </si>
  <si>
    <t>Silvia Palazon Carrio</t>
  </si>
  <si>
    <t>43727612N</t>
  </si>
  <si>
    <t>Montse Parra Anento</t>
  </si>
  <si>
    <t>43500172L</t>
  </si>
  <si>
    <t>Carmen Torrella</t>
  </si>
  <si>
    <t>38068249Y</t>
  </si>
  <si>
    <t>Biketrial Costa Daurada Torredembarra</t>
  </si>
  <si>
    <t>G43973064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</si>
</sst>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0.00\ &quot;€&quot;;[Red]\-#,##0.00\ &quot;€&quot;"/>
    <numFmt numFmtId="164" formatCode="#,##0.00\ &quot;€&quot;"/>
  </numFmts>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4"/>
      <color theme="1"/>
      <name val="Calibri"/>
      <family val="2"/>
      <scheme val="minor"/>
    </font>
    <font>
      <sz val="10"/>
      <color indexed="8"/>
      <name val="Arial"/>
      <family val="2"/>
    </font>
    <font>
      <b/>
      <sz val="11"/>
      <color theme="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55"/>
        <bgColor indexed="0"/>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0" borderId="0"/>
  </cellStyleXfs>
  <cellXfs count="21">
    <xf numFmtId="0" fontId="0" fillId="0" borderId="0" xfId="0"/>
    <xf numFmtId="0" fontId="0" fillId="0" borderId="0" xfId="0" applyAlignment="1">
      <alignment wrapText="1"/>
    </xf>
    <xf numFmtId="0" fontId="20" fillId="33" borderId="10" xfId="42" applyFont="1" applyFill="1" applyBorder="1" applyAlignment="1">
      <alignment horizontal="center" vertical="center" wrapText="1"/>
    </xf>
    <xf numFmtId="0" fontId="0" fillId="0" borderId="10" xfId="0" applyBorder="1"/>
    <xf numFmtId="0" fontId="0" fillId="0" borderId="10" xfId="0" applyBorder="1" applyAlignment="1">
      <alignment wrapText="1"/>
    </xf>
    <xf numFmtId="14" fontId="0" fillId="0" borderId="10" xfId="0" applyNumberFormat="1" applyBorder="1"/>
    <xf numFmtId="8" fontId="0" fillId="0" borderId="10" xfId="0" applyNumberFormat="1" applyBorder="1"/>
    <xf numFmtId="164" fontId="0" fillId="0" borderId="10" xfId="0" applyNumberFormat="1" applyBorder="1"/>
    <xf numFmtId="0" fontId="20" fillId="33" borderId="10" xfId="42" applyFont="1" applyFill="1" applyBorder="1" applyAlignment="1">
      <alignment horizontal="center" vertical="center" wrapText="1"/>
    </xf>
    <xf numFmtId="14" fontId="0" fillId="0" borderId="0" xfId="0" applyNumberFormat="1"/>
    <xf numFmtId="4" fontId="0" fillId="0" borderId="0" xfId="0" applyNumberFormat="1"/>
    <xf numFmtId="0" fontId="0" fillId="0" borderId="11" xfId="0" applyBorder="1"/>
    <xf numFmtId="164" fontId="0" fillId="0" borderId="0" xfId="0" applyNumberFormat="1"/>
    <xf numFmtId="0" fontId="20" fillId="33" borderId="10" xfId="42" applyFont="1" applyFill="1" applyBorder="1" applyAlignment="1">
      <alignment horizontal="center" vertical="center"/>
    </xf>
    <xf numFmtId="0" fontId="0" fillId="0" borderId="0" xfId="0" applyAlignment="1"/>
    <xf numFmtId="0" fontId="0" fillId="0" borderId="0" xfId="0" applyAlignment="1">
      <alignment horizontal="left"/>
    </xf>
    <xf numFmtId="0" fontId="20" fillId="33" borderId="10" xfId="42" applyFont="1" applyFill="1" applyBorder="1" applyAlignment="1">
      <alignment horizontal="left" vertical="center" wrapText="1"/>
    </xf>
    <xf numFmtId="14" fontId="0" fillId="0" borderId="0" xfId="0" applyNumberFormat="1" applyAlignment="1">
      <alignment horizontal="left"/>
    </xf>
    <xf numFmtId="0" fontId="0" fillId="0" borderId="10" xfId="0" applyBorder="1" applyAlignment="1">
      <alignment horizontal="center"/>
    </xf>
    <xf numFmtId="0" fontId="18" fillId="0" borderId="10" xfId="0" applyFont="1" applyBorder="1" applyAlignment="1">
      <alignment horizontal="center" vertical="center" wrapText="1"/>
    </xf>
    <xf numFmtId="0" fontId="20" fillId="33" borderId="10" xfId="42"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rmal_Hoja1"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647701</xdr:colOff>
      <xdr:row>0</xdr:row>
      <xdr:rowOff>142876</xdr:rowOff>
    </xdr:from>
    <xdr:to>
      <xdr:col>1</xdr:col>
      <xdr:colOff>1000125</xdr:colOff>
      <xdr:row>0</xdr:row>
      <xdr:rowOff>1133475</xdr:rowOff>
    </xdr:to>
    <xdr:pic>
      <xdr:nvPicPr>
        <xdr:cNvPr id="2" name="Imagen 1" descr="\\srvdc02.mont-roig.local\usuaris$\yllorens\Escritorio\Logo_2colors_fonstransparen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7701" y="142876"/>
          <a:ext cx="1114424" cy="9905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600075</xdr:colOff>
      <xdr:row>0</xdr:row>
      <xdr:rowOff>114301</xdr:rowOff>
    </xdr:from>
    <xdr:to>
      <xdr:col>1</xdr:col>
      <xdr:colOff>904874</xdr:colOff>
      <xdr:row>0</xdr:row>
      <xdr:rowOff>1085850</xdr:rowOff>
    </xdr:to>
    <xdr:pic>
      <xdr:nvPicPr>
        <xdr:cNvPr id="2" name="Imagen 1" descr="\\srvdc02.mont-roig.local\usuaris$\yllorens\Escritorio\Logo_2colors_fonstransparen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075" y="114301"/>
          <a:ext cx="1066799" cy="971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7"/>
  <sheetViews>
    <sheetView topLeftCell="A82" workbookViewId="0">
      <selection activeCell="E11" sqref="E11"/>
    </sheetView>
  </sheetViews>
  <sheetFormatPr baseColWidth="10" defaultRowHeight="15" x14ac:dyDescent="0.25"/>
  <cols>
    <col min="2" max="2" width="45.5703125" style="1" customWidth="1"/>
    <col min="4" max="4" width="17.28515625" bestFit="1" customWidth="1"/>
    <col min="5" max="5" width="27" style="1" customWidth="1"/>
    <col min="6" max="6" width="10.42578125" bestFit="1" customWidth="1"/>
    <col min="7" max="7" width="13.7109375" customWidth="1"/>
    <col min="8" max="8" width="16.28515625" customWidth="1"/>
    <col min="9" max="9" width="13" customWidth="1"/>
  </cols>
  <sheetData>
    <row r="1" spans="1:10" ht="101.25" customHeight="1" x14ac:dyDescent="0.25">
      <c r="A1" s="18"/>
      <c r="B1" s="18"/>
      <c r="C1" s="19" t="s">
        <v>878</v>
      </c>
      <c r="D1" s="19"/>
      <c r="E1" s="19"/>
      <c r="F1" s="19"/>
      <c r="G1" s="19"/>
      <c r="H1" s="19"/>
      <c r="I1" s="19"/>
      <c r="J1" s="19"/>
    </row>
    <row r="2" spans="1:10" ht="30" x14ac:dyDescent="0.25">
      <c r="A2" s="2" t="s">
        <v>0</v>
      </c>
      <c r="B2" s="2" t="s">
        <v>176</v>
      </c>
      <c r="C2" s="20" t="s">
        <v>177</v>
      </c>
      <c r="D2" s="20"/>
      <c r="E2" s="2" t="s">
        <v>175</v>
      </c>
      <c r="F2" s="2" t="s">
        <v>178</v>
      </c>
      <c r="G2" s="2" t="s">
        <v>179</v>
      </c>
      <c r="H2" s="2" t="s">
        <v>180</v>
      </c>
      <c r="I2" s="2" t="s">
        <v>181</v>
      </c>
      <c r="J2" s="2" t="s">
        <v>182</v>
      </c>
    </row>
    <row r="3" spans="1:10" ht="30" x14ac:dyDescent="0.25">
      <c r="A3" s="3" t="s">
        <v>1</v>
      </c>
      <c r="B3" s="4" t="s">
        <v>2</v>
      </c>
      <c r="C3" s="3" t="s">
        <v>3</v>
      </c>
      <c r="D3" s="3" t="s">
        <v>4</v>
      </c>
      <c r="E3" s="4" t="s">
        <v>184</v>
      </c>
      <c r="F3" s="3" t="s">
        <v>183</v>
      </c>
      <c r="G3" s="6">
        <v>13490</v>
      </c>
      <c r="H3" s="3"/>
      <c r="I3" s="5">
        <v>43461</v>
      </c>
      <c r="J3" s="3" t="s">
        <v>243</v>
      </c>
    </row>
    <row r="4" spans="1:10" x14ac:dyDescent="0.25">
      <c r="A4" s="3" t="s">
        <v>5</v>
      </c>
      <c r="B4" s="4" t="s">
        <v>6</v>
      </c>
      <c r="C4" s="3" t="s">
        <v>3</v>
      </c>
      <c r="D4" s="3" t="s">
        <v>7</v>
      </c>
      <c r="E4" s="4" t="s">
        <v>250</v>
      </c>
      <c r="F4" s="3" t="s">
        <v>251</v>
      </c>
      <c r="G4" s="7">
        <v>2550</v>
      </c>
      <c r="H4" s="3"/>
      <c r="I4" s="5">
        <v>43461</v>
      </c>
      <c r="J4" s="3" t="s">
        <v>252</v>
      </c>
    </row>
    <row r="5" spans="1:10" ht="30" x14ac:dyDescent="0.25">
      <c r="A5" s="3" t="s">
        <v>8</v>
      </c>
      <c r="B5" s="4" t="s">
        <v>9</v>
      </c>
      <c r="C5" s="3" t="s">
        <v>3</v>
      </c>
      <c r="D5" s="3" t="s">
        <v>10</v>
      </c>
      <c r="E5" s="4" t="s">
        <v>253</v>
      </c>
      <c r="F5" s="3" t="s">
        <v>254</v>
      </c>
      <c r="G5" s="7">
        <v>4777</v>
      </c>
      <c r="H5" s="3"/>
      <c r="I5" s="5">
        <v>43461</v>
      </c>
      <c r="J5" s="3" t="s">
        <v>245</v>
      </c>
    </row>
    <row r="6" spans="1:10" ht="30" x14ac:dyDescent="0.25">
      <c r="A6" s="3" t="s">
        <v>11</v>
      </c>
      <c r="B6" s="4" t="s">
        <v>12</v>
      </c>
      <c r="C6" s="3" t="s">
        <v>3</v>
      </c>
      <c r="D6" s="3" t="s">
        <v>7</v>
      </c>
      <c r="E6" s="4" t="s">
        <v>255</v>
      </c>
      <c r="F6" s="3" t="s">
        <v>256</v>
      </c>
      <c r="G6" s="7">
        <v>855</v>
      </c>
      <c r="H6" s="3"/>
      <c r="I6" s="5">
        <v>43461</v>
      </c>
      <c r="J6" s="3" t="s">
        <v>243</v>
      </c>
    </row>
    <row r="7" spans="1:10" ht="45" x14ac:dyDescent="0.25">
      <c r="A7" s="3" t="s">
        <v>13</v>
      </c>
      <c r="B7" s="4" t="s">
        <v>14</v>
      </c>
      <c r="C7" s="3" t="s">
        <v>3</v>
      </c>
      <c r="D7" s="3" t="s">
        <v>4</v>
      </c>
      <c r="E7" s="4" t="s">
        <v>257</v>
      </c>
      <c r="F7" s="3" t="s">
        <v>258</v>
      </c>
      <c r="G7" s="7">
        <v>2975</v>
      </c>
      <c r="H7" s="3"/>
      <c r="I7" s="5">
        <v>43461</v>
      </c>
      <c r="J7" s="3" t="s">
        <v>245</v>
      </c>
    </row>
    <row r="8" spans="1:10" x14ac:dyDescent="0.25">
      <c r="A8" s="3" t="s">
        <v>15</v>
      </c>
      <c r="B8" s="4" t="s">
        <v>16</v>
      </c>
      <c r="C8" s="3" t="s">
        <v>3</v>
      </c>
      <c r="D8" s="3" t="s">
        <v>4</v>
      </c>
      <c r="E8" s="4" t="s">
        <v>259</v>
      </c>
      <c r="F8" s="3" t="s">
        <v>260</v>
      </c>
      <c r="G8" s="7">
        <v>4833</v>
      </c>
      <c r="H8" s="3"/>
      <c r="I8" s="5">
        <v>43461</v>
      </c>
      <c r="J8" s="3" t="s">
        <v>243</v>
      </c>
    </row>
    <row r="9" spans="1:10" ht="30" x14ac:dyDescent="0.25">
      <c r="A9" s="3" t="s">
        <v>17</v>
      </c>
      <c r="B9" s="4" t="s">
        <v>18</v>
      </c>
      <c r="C9" s="3" t="s">
        <v>3</v>
      </c>
      <c r="D9" s="3" t="s">
        <v>10</v>
      </c>
      <c r="E9" s="4" t="s">
        <v>261</v>
      </c>
      <c r="F9" s="3" t="s">
        <v>262</v>
      </c>
      <c r="G9" s="7">
        <v>14123.13</v>
      </c>
      <c r="H9" s="3"/>
      <c r="I9" s="5">
        <v>43461</v>
      </c>
      <c r="J9" s="3" t="s">
        <v>248</v>
      </c>
    </row>
    <row r="10" spans="1:10" ht="30" x14ac:dyDescent="0.25">
      <c r="A10" s="3" t="s">
        <v>19</v>
      </c>
      <c r="B10" s="4" t="s">
        <v>20</v>
      </c>
      <c r="C10" s="3" t="s">
        <v>3</v>
      </c>
      <c r="D10" s="3" t="s">
        <v>7</v>
      </c>
      <c r="E10" s="4" t="s">
        <v>186</v>
      </c>
      <c r="F10" s="3" t="s">
        <v>185</v>
      </c>
      <c r="G10" s="7">
        <v>3010</v>
      </c>
      <c r="H10" s="3"/>
      <c r="I10" s="5">
        <v>43461</v>
      </c>
      <c r="J10" s="5">
        <v>43646</v>
      </c>
    </row>
    <row r="11" spans="1:10" ht="30" x14ac:dyDescent="0.25">
      <c r="A11" s="3" t="s">
        <v>21</v>
      </c>
      <c r="B11" s="4" t="s">
        <v>22</v>
      </c>
      <c r="C11" s="3" t="s">
        <v>3</v>
      </c>
      <c r="D11" s="3" t="s">
        <v>10</v>
      </c>
      <c r="E11" s="4" t="s">
        <v>188</v>
      </c>
      <c r="F11" s="3" t="s">
        <v>187</v>
      </c>
      <c r="G11" s="7">
        <v>1192.3599999999999</v>
      </c>
      <c r="H11" s="3"/>
      <c r="I11" s="5">
        <v>43461</v>
      </c>
      <c r="J11" s="3" t="s">
        <v>248</v>
      </c>
    </row>
    <row r="12" spans="1:10" ht="45" x14ac:dyDescent="0.25">
      <c r="A12" s="3" t="s">
        <v>23</v>
      </c>
      <c r="B12" s="4" t="s">
        <v>263</v>
      </c>
      <c r="C12" s="3" t="s">
        <v>3</v>
      </c>
      <c r="D12" s="3" t="s">
        <v>7</v>
      </c>
      <c r="E12" s="4" t="s">
        <v>264</v>
      </c>
      <c r="F12" s="3" t="s">
        <v>265</v>
      </c>
      <c r="G12" s="7">
        <v>1160</v>
      </c>
      <c r="H12" s="3"/>
      <c r="I12" s="5">
        <v>43461</v>
      </c>
      <c r="J12" s="3" t="s">
        <v>244</v>
      </c>
    </row>
    <row r="13" spans="1:10" x14ac:dyDescent="0.25">
      <c r="A13" s="3" t="s">
        <v>24</v>
      </c>
      <c r="B13" s="4" t="s">
        <v>25</v>
      </c>
      <c r="C13" s="3" t="s">
        <v>3</v>
      </c>
      <c r="D13" s="3" t="s">
        <v>4</v>
      </c>
      <c r="E13" s="4" t="s">
        <v>266</v>
      </c>
      <c r="F13" s="3" t="s">
        <v>267</v>
      </c>
      <c r="G13" s="7">
        <v>3999.21</v>
      </c>
      <c r="H13" s="3"/>
      <c r="I13" s="5">
        <v>43461</v>
      </c>
      <c r="J13" s="3" t="s">
        <v>243</v>
      </c>
    </row>
    <row r="14" spans="1:10" ht="45" x14ac:dyDescent="0.25">
      <c r="A14" s="3" t="s">
        <v>26</v>
      </c>
      <c r="B14" s="4" t="s">
        <v>27</v>
      </c>
      <c r="C14" s="3" t="s">
        <v>3</v>
      </c>
      <c r="D14" s="3" t="s">
        <v>4</v>
      </c>
      <c r="E14" s="4" t="s">
        <v>268</v>
      </c>
      <c r="F14" s="3" t="s">
        <v>269</v>
      </c>
      <c r="G14" s="7">
        <v>9527.18</v>
      </c>
      <c r="H14" s="3"/>
      <c r="I14" s="5">
        <v>43453</v>
      </c>
      <c r="J14" s="3" t="s">
        <v>270</v>
      </c>
    </row>
    <row r="15" spans="1:10" ht="30" x14ac:dyDescent="0.25">
      <c r="A15" s="3" t="s">
        <v>28</v>
      </c>
      <c r="B15" s="4" t="s">
        <v>29</v>
      </c>
      <c r="C15" s="3" t="s">
        <v>3</v>
      </c>
      <c r="D15" s="3" t="s">
        <v>10</v>
      </c>
      <c r="E15" s="4" t="s">
        <v>271</v>
      </c>
      <c r="F15" s="3" t="s">
        <v>272</v>
      </c>
      <c r="G15" s="7">
        <v>8922.99</v>
      </c>
      <c r="H15" s="3"/>
      <c r="I15" s="5">
        <v>43461</v>
      </c>
      <c r="J15" s="3" t="s">
        <v>243</v>
      </c>
    </row>
    <row r="16" spans="1:10" ht="45" x14ac:dyDescent="0.25">
      <c r="A16" s="3" t="s">
        <v>30</v>
      </c>
      <c r="B16" s="4" t="s">
        <v>31</v>
      </c>
      <c r="C16" s="3" t="s">
        <v>3</v>
      </c>
      <c r="D16" s="3" t="s">
        <v>4</v>
      </c>
      <c r="E16" s="4" t="s">
        <v>192</v>
      </c>
      <c r="F16" s="3" t="s">
        <v>189</v>
      </c>
      <c r="G16" s="7">
        <v>2110.39</v>
      </c>
      <c r="H16" s="3"/>
      <c r="I16" s="5">
        <v>43461</v>
      </c>
      <c r="J16" s="3" t="s">
        <v>243</v>
      </c>
    </row>
    <row r="17" spans="1:10" ht="75" x14ac:dyDescent="0.25">
      <c r="A17" s="3" t="s">
        <v>32</v>
      </c>
      <c r="B17" s="4" t="s">
        <v>33</v>
      </c>
      <c r="C17" s="3" t="s">
        <v>3</v>
      </c>
      <c r="D17" s="3" t="s">
        <v>4</v>
      </c>
      <c r="E17" s="4" t="s">
        <v>193</v>
      </c>
      <c r="F17" s="3" t="s">
        <v>190</v>
      </c>
      <c r="G17" s="7">
        <v>12750</v>
      </c>
      <c r="H17" s="3"/>
      <c r="I17" s="5">
        <v>43453</v>
      </c>
      <c r="J17" s="3" t="s">
        <v>245</v>
      </c>
    </row>
    <row r="18" spans="1:10" ht="45" x14ac:dyDescent="0.25">
      <c r="A18" s="3" t="s">
        <v>34</v>
      </c>
      <c r="B18" s="4" t="s">
        <v>35</v>
      </c>
      <c r="C18" s="3" t="s">
        <v>3</v>
      </c>
      <c r="D18" s="3" t="s">
        <v>7</v>
      </c>
      <c r="E18" s="4" t="s">
        <v>194</v>
      </c>
      <c r="F18" s="3" t="s">
        <v>191</v>
      </c>
      <c r="G18" s="7">
        <v>4120</v>
      </c>
      <c r="H18" s="3"/>
      <c r="I18" s="5">
        <v>43461</v>
      </c>
      <c r="J18" s="3" t="s">
        <v>270</v>
      </c>
    </row>
    <row r="19" spans="1:10" ht="45" x14ac:dyDescent="0.25">
      <c r="A19" s="3" t="s">
        <v>36</v>
      </c>
      <c r="B19" s="4" t="s">
        <v>37</v>
      </c>
      <c r="C19" s="3" t="s">
        <v>3</v>
      </c>
      <c r="D19" s="3" t="s">
        <v>7</v>
      </c>
      <c r="E19" s="4" t="s">
        <v>273</v>
      </c>
      <c r="F19" s="3" t="s">
        <v>274</v>
      </c>
      <c r="G19" s="7">
        <v>1990.45</v>
      </c>
      <c r="H19" s="3"/>
      <c r="I19" s="5">
        <v>43453</v>
      </c>
      <c r="J19" s="3" t="s">
        <v>245</v>
      </c>
    </row>
    <row r="20" spans="1:10" ht="30" x14ac:dyDescent="0.25">
      <c r="A20" s="3" t="s">
        <v>38</v>
      </c>
      <c r="B20" s="4" t="s">
        <v>39</v>
      </c>
      <c r="C20" s="3" t="s">
        <v>3</v>
      </c>
      <c r="D20" s="3" t="s">
        <v>7</v>
      </c>
      <c r="E20" s="4" t="s">
        <v>275</v>
      </c>
      <c r="F20" s="3" t="s">
        <v>276</v>
      </c>
      <c r="G20" s="7">
        <v>5257.44</v>
      </c>
      <c r="H20" s="3"/>
      <c r="I20" s="5">
        <v>43453</v>
      </c>
      <c r="J20" s="3" t="s">
        <v>243</v>
      </c>
    </row>
    <row r="21" spans="1:10" x14ac:dyDescent="0.25">
      <c r="A21" s="3" t="s">
        <v>40</v>
      </c>
      <c r="B21" s="4" t="s">
        <v>41</v>
      </c>
      <c r="C21" s="3" t="s">
        <v>3</v>
      </c>
      <c r="D21" s="3" t="s">
        <v>7</v>
      </c>
      <c r="E21" s="4" t="s">
        <v>277</v>
      </c>
      <c r="F21" s="3" t="s">
        <v>278</v>
      </c>
      <c r="G21" s="7">
        <v>1100</v>
      </c>
      <c r="H21" s="3"/>
      <c r="I21" s="5">
        <v>43461</v>
      </c>
      <c r="J21" s="3" t="s">
        <v>270</v>
      </c>
    </row>
    <row r="22" spans="1:10" x14ac:dyDescent="0.25">
      <c r="A22" s="3" t="s">
        <v>42</v>
      </c>
      <c r="B22" s="4" t="s">
        <v>43</v>
      </c>
      <c r="C22" s="3" t="s">
        <v>3</v>
      </c>
      <c r="D22" s="3" t="s">
        <v>7</v>
      </c>
      <c r="E22" s="4" t="s">
        <v>279</v>
      </c>
      <c r="F22" s="3" t="s">
        <v>280</v>
      </c>
      <c r="G22" s="7">
        <v>2933.88</v>
      </c>
      <c r="H22" s="3"/>
      <c r="I22" s="5">
        <v>43461</v>
      </c>
      <c r="J22" s="5">
        <v>43470</v>
      </c>
    </row>
    <row r="23" spans="1:10" ht="45" x14ac:dyDescent="0.25">
      <c r="A23" s="3" t="s">
        <v>44</v>
      </c>
      <c r="B23" s="4" t="s">
        <v>45</v>
      </c>
      <c r="C23" s="3" t="s">
        <v>3</v>
      </c>
      <c r="D23" s="3" t="s">
        <v>4</v>
      </c>
      <c r="E23" s="4" t="s">
        <v>196</v>
      </c>
      <c r="F23" s="3" t="s">
        <v>195</v>
      </c>
      <c r="G23" s="7">
        <v>4449.8999999999996</v>
      </c>
      <c r="H23" s="3"/>
      <c r="I23" s="5">
        <v>43447</v>
      </c>
      <c r="J23" s="3" t="s">
        <v>245</v>
      </c>
    </row>
    <row r="24" spans="1:10" ht="45" x14ac:dyDescent="0.25">
      <c r="A24" s="3" t="s">
        <v>46</v>
      </c>
      <c r="B24" s="4" t="s">
        <v>47</v>
      </c>
      <c r="C24" s="3" t="s">
        <v>3</v>
      </c>
      <c r="D24" s="3" t="s">
        <v>7</v>
      </c>
      <c r="E24" s="4" t="s">
        <v>281</v>
      </c>
      <c r="F24" s="3" t="s">
        <v>282</v>
      </c>
      <c r="G24" s="7">
        <v>1750</v>
      </c>
      <c r="H24" s="3"/>
      <c r="I24" s="5">
        <v>43453</v>
      </c>
      <c r="J24" s="3" t="s">
        <v>243</v>
      </c>
    </row>
    <row r="25" spans="1:10" x14ac:dyDescent="0.25">
      <c r="A25" s="3" t="s">
        <v>48</v>
      </c>
      <c r="B25" s="4" t="s">
        <v>49</v>
      </c>
      <c r="C25" s="3" t="s">
        <v>3</v>
      </c>
      <c r="D25" s="3" t="s">
        <v>4</v>
      </c>
      <c r="E25" s="4" t="s">
        <v>283</v>
      </c>
      <c r="F25" s="3" t="s">
        <v>284</v>
      </c>
      <c r="G25" s="7">
        <v>5324</v>
      </c>
      <c r="H25" s="3"/>
      <c r="I25" s="5">
        <v>43461</v>
      </c>
      <c r="J25" s="3" t="s">
        <v>270</v>
      </c>
    </row>
    <row r="26" spans="1:10" ht="60" x14ac:dyDescent="0.25">
      <c r="A26" s="3" t="s">
        <v>50</v>
      </c>
      <c r="B26" s="4" t="s">
        <v>51</v>
      </c>
      <c r="C26" s="3" t="s">
        <v>3</v>
      </c>
      <c r="D26" s="3" t="s">
        <v>7</v>
      </c>
      <c r="E26" s="4" t="s">
        <v>200</v>
      </c>
      <c r="F26" s="3" t="s">
        <v>197</v>
      </c>
      <c r="G26" s="7">
        <v>13987</v>
      </c>
      <c r="H26" s="3"/>
      <c r="I26" s="5">
        <v>43453</v>
      </c>
      <c r="J26" s="3" t="s">
        <v>285</v>
      </c>
    </row>
    <row r="27" spans="1:10" ht="45" x14ac:dyDescent="0.25">
      <c r="A27" s="3" t="s">
        <v>52</v>
      </c>
      <c r="B27" s="4" t="s">
        <v>53</v>
      </c>
      <c r="C27" s="3" t="s">
        <v>3</v>
      </c>
      <c r="D27" s="3" t="s">
        <v>7</v>
      </c>
      <c r="E27" s="4" t="s">
        <v>201</v>
      </c>
      <c r="F27" s="3" t="s">
        <v>198</v>
      </c>
      <c r="G27" s="7">
        <v>2950</v>
      </c>
      <c r="H27" s="3"/>
      <c r="I27" s="5">
        <v>43447</v>
      </c>
      <c r="J27" s="5">
        <v>76337</v>
      </c>
    </row>
    <row r="28" spans="1:10" ht="60" x14ac:dyDescent="0.25">
      <c r="A28" s="3" t="s">
        <v>54</v>
      </c>
      <c r="B28" s="4" t="s">
        <v>55</v>
      </c>
      <c r="C28" s="3" t="s">
        <v>3</v>
      </c>
      <c r="D28" s="3" t="s">
        <v>4</v>
      </c>
      <c r="E28" s="4" t="s">
        <v>202</v>
      </c>
      <c r="F28" s="3" t="s">
        <v>199</v>
      </c>
      <c r="G28" s="7">
        <v>1338</v>
      </c>
      <c r="H28" s="3"/>
      <c r="I28" s="5">
        <v>43453</v>
      </c>
      <c r="J28" s="3" t="s">
        <v>286</v>
      </c>
    </row>
    <row r="29" spans="1:10" ht="30" x14ac:dyDescent="0.25">
      <c r="A29" s="3" t="s">
        <v>56</v>
      </c>
      <c r="B29" s="4" t="s">
        <v>57</v>
      </c>
      <c r="C29" s="3" t="s">
        <v>3</v>
      </c>
      <c r="D29" s="3" t="s">
        <v>7</v>
      </c>
      <c r="E29" s="4" t="s">
        <v>203</v>
      </c>
      <c r="F29" s="3" t="s">
        <v>204</v>
      </c>
      <c r="G29" s="7">
        <v>5000</v>
      </c>
      <c r="H29" s="3"/>
      <c r="I29" s="5">
        <v>43453</v>
      </c>
      <c r="J29" s="3" t="s">
        <v>286</v>
      </c>
    </row>
    <row r="30" spans="1:10" ht="45" x14ac:dyDescent="0.25">
      <c r="A30" s="3" t="s">
        <v>58</v>
      </c>
      <c r="B30" s="4" t="s">
        <v>59</v>
      </c>
      <c r="C30" s="3" t="s">
        <v>3</v>
      </c>
      <c r="D30" s="3" t="s">
        <v>7</v>
      </c>
      <c r="E30" s="4" t="s">
        <v>206</v>
      </c>
      <c r="F30" s="3" t="s">
        <v>205</v>
      </c>
      <c r="G30" s="7">
        <v>3854.3</v>
      </c>
      <c r="H30" s="3"/>
      <c r="I30" s="5">
        <v>43439</v>
      </c>
      <c r="J30" s="3" t="s">
        <v>243</v>
      </c>
    </row>
    <row r="31" spans="1:10" ht="30" x14ac:dyDescent="0.25">
      <c r="A31" s="3" t="s">
        <v>60</v>
      </c>
      <c r="B31" s="4" t="s">
        <v>61</v>
      </c>
      <c r="C31" s="3" t="s">
        <v>3</v>
      </c>
      <c r="D31" s="3" t="s">
        <v>4</v>
      </c>
      <c r="E31" s="4" t="s">
        <v>207</v>
      </c>
      <c r="F31" s="3" t="s">
        <v>208</v>
      </c>
      <c r="G31" s="7">
        <v>1213.22</v>
      </c>
      <c r="H31" s="3"/>
      <c r="I31" s="5">
        <v>43439</v>
      </c>
      <c r="J31" s="3" t="s">
        <v>243</v>
      </c>
    </row>
    <row r="32" spans="1:10" ht="45" x14ac:dyDescent="0.25">
      <c r="A32" s="3" t="s">
        <v>62</v>
      </c>
      <c r="B32" s="4" t="s">
        <v>63</v>
      </c>
      <c r="C32" s="3" t="s">
        <v>3</v>
      </c>
      <c r="D32" s="3" t="s">
        <v>7</v>
      </c>
      <c r="E32" s="4" t="s">
        <v>211</v>
      </c>
      <c r="F32" s="3" t="s">
        <v>209</v>
      </c>
      <c r="G32" s="7">
        <v>1450</v>
      </c>
      <c r="H32" s="3"/>
      <c r="I32" s="5">
        <v>43432</v>
      </c>
      <c r="J32" s="3" t="s">
        <v>243</v>
      </c>
    </row>
    <row r="33" spans="1:10" ht="30" x14ac:dyDescent="0.25">
      <c r="A33" s="3" t="s">
        <v>64</v>
      </c>
      <c r="B33" s="4" t="s">
        <v>65</v>
      </c>
      <c r="C33" s="3" t="s">
        <v>3</v>
      </c>
      <c r="D33" s="3" t="s">
        <v>4</v>
      </c>
      <c r="E33" s="4" t="s">
        <v>212</v>
      </c>
      <c r="F33" s="3" t="s">
        <v>210</v>
      </c>
      <c r="G33" s="7">
        <v>1200</v>
      </c>
      <c r="H33" s="3"/>
      <c r="I33" s="5">
        <v>43432</v>
      </c>
      <c r="J33" s="5">
        <v>43465</v>
      </c>
    </row>
    <row r="34" spans="1:10" ht="45" x14ac:dyDescent="0.25">
      <c r="A34" s="3" t="s">
        <v>66</v>
      </c>
      <c r="B34" s="4" t="s">
        <v>67</v>
      </c>
      <c r="C34" s="3" t="s">
        <v>3</v>
      </c>
      <c r="D34" s="3" t="s">
        <v>4</v>
      </c>
      <c r="E34" s="3" t="s">
        <v>287</v>
      </c>
      <c r="F34" s="3" t="s">
        <v>288</v>
      </c>
      <c r="G34" s="7">
        <v>970</v>
      </c>
      <c r="H34" s="3"/>
      <c r="I34" s="9">
        <v>43432</v>
      </c>
      <c r="J34" s="5">
        <v>43455</v>
      </c>
    </row>
    <row r="35" spans="1:10" x14ac:dyDescent="0.25">
      <c r="A35" s="3" t="s">
        <v>68</v>
      </c>
      <c r="B35" s="4" t="s">
        <v>69</v>
      </c>
      <c r="C35" s="3" t="s">
        <v>3</v>
      </c>
      <c r="D35" s="3" t="s">
        <v>4</v>
      </c>
      <c r="E35" s="3" t="s">
        <v>289</v>
      </c>
      <c r="F35" s="3" t="s">
        <v>290</v>
      </c>
      <c r="G35" s="7">
        <v>2226</v>
      </c>
      <c r="H35" s="3"/>
      <c r="I35" s="3" t="s">
        <v>291</v>
      </c>
      <c r="J35" s="3" t="s">
        <v>244</v>
      </c>
    </row>
    <row r="36" spans="1:10" ht="45" x14ac:dyDescent="0.25">
      <c r="A36" s="3" t="s">
        <v>70</v>
      </c>
      <c r="B36" s="4" t="s">
        <v>71</v>
      </c>
      <c r="C36" s="3" t="s">
        <v>3</v>
      </c>
      <c r="D36" s="3" t="s">
        <v>7</v>
      </c>
      <c r="E36" s="4" t="s">
        <v>292</v>
      </c>
      <c r="F36" s="3" t="s">
        <v>293</v>
      </c>
      <c r="G36" s="7">
        <v>2200</v>
      </c>
      <c r="H36" s="3"/>
      <c r="I36" s="5">
        <v>43446</v>
      </c>
      <c r="J36" s="3"/>
    </row>
    <row r="37" spans="1:10" ht="60" x14ac:dyDescent="0.25">
      <c r="A37" s="3" t="s">
        <v>72</v>
      </c>
      <c r="B37" s="4" t="s">
        <v>73</v>
      </c>
      <c r="C37" s="3" t="s">
        <v>3</v>
      </c>
      <c r="D37" s="3" t="s">
        <v>7</v>
      </c>
      <c r="E37" s="4" t="s">
        <v>294</v>
      </c>
      <c r="F37" s="3" t="s">
        <v>295</v>
      </c>
      <c r="G37" s="7">
        <v>900</v>
      </c>
      <c r="H37" s="3"/>
      <c r="I37" s="5">
        <v>43432</v>
      </c>
      <c r="J37" s="3"/>
    </row>
    <row r="38" spans="1:10" ht="30" x14ac:dyDescent="0.25">
      <c r="A38" s="3" t="s">
        <v>74</v>
      </c>
      <c r="B38" s="4" t="s">
        <v>75</v>
      </c>
      <c r="C38" s="3" t="s">
        <v>3</v>
      </c>
      <c r="D38" s="3" t="s">
        <v>10</v>
      </c>
      <c r="E38" s="3" t="s">
        <v>296</v>
      </c>
      <c r="F38" s="3" t="s">
        <v>76</v>
      </c>
      <c r="G38" s="7">
        <v>2420</v>
      </c>
      <c r="H38" s="3"/>
      <c r="I38" s="5">
        <v>43432</v>
      </c>
      <c r="J38" s="3" t="s">
        <v>245</v>
      </c>
    </row>
    <row r="39" spans="1:10" ht="45" x14ac:dyDescent="0.25">
      <c r="A39" s="3" t="s">
        <v>77</v>
      </c>
      <c r="B39" s="4" t="s">
        <v>78</v>
      </c>
      <c r="C39" s="3" t="s">
        <v>3</v>
      </c>
      <c r="D39" s="3" t="s">
        <v>4</v>
      </c>
      <c r="E39" s="4" t="s">
        <v>214</v>
      </c>
      <c r="F39" s="3" t="s">
        <v>213</v>
      </c>
      <c r="G39" s="7">
        <v>6030</v>
      </c>
      <c r="H39" s="3"/>
      <c r="I39" s="5">
        <v>43432</v>
      </c>
      <c r="J39" s="3" t="s">
        <v>245</v>
      </c>
    </row>
    <row r="40" spans="1:10" ht="30" customHeight="1" x14ac:dyDescent="0.25">
      <c r="A40" s="3" t="s">
        <v>79</v>
      </c>
      <c r="B40" s="4" t="s">
        <v>80</v>
      </c>
      <c r="C40" s="3" t="s">
        <v>3</v>
      </c>
      <c r="D40" s="3" t="s">
        <v>4</v>
      </c>
      <c r="E40" s="4" t="s">
        <v>216</v>
      </c>
      <c r="F40" s="3" t="s">
        <v>215</v>
      </c>
      <c r="G40" s="10">
        <v>6241.18</v>
      </c>
      <c r="H40" s="3"/>
      <c r="I40" s="5">
        <v>43418</v>
      </c>
      <c r="J40" s="5">
        <v>43480</v>
      </c>
    </row>
    <row r="41" spans="1:10" x14ac:dyDescent="0.25">
      <c r="A41" s="3" t="s">
        <v>81</v>
      </c>
      <c r="B41" s="4" t="s">
        <v>82</v>
      </c>
      <c r="C41" s="3" t="s">
        <v>3</v>
      </c>
      <c r="D41" s="3" t="s">
        <v>4</v>
      </c>
      <c r="E41" s="4" t="s">
        <v>218</v>
      </c>
      <c r="F41" s="11" t="s">
        <v>217</v>
      </c>
      <c r="G41" s="10">
        <v>5700</v>
      </c>
      <c r="H41" s="3"/>
      <c r="I41" s="5">
        <v>43418</v>
      </c>
      <c r="J41" s="5">
        <v>43480</v>
      </c>
    </row>
    <row r="42" spans="1:10" ht="30" x14ac:dyDescent="0.25">
      <c r="A42" s="3" t="s">
        <v>83</v>
      </c>
      <c r="B42" s="4" t="s">
        <v>84</v>
      </c>
      <c r="C42" s="3" t="s">
        <v>3</v>
      </c>
      <c r="D42" s="3" t="s">
        <v>7</v>
      </c>
      <c r="E42" s="3" t="s">
        <v>297</v>
      </c>
      <c r="F42" t="s">
        <v>298</v>
      </c>
      <c r="G42" s="7">
        <v>4132.2299999999996</v>
      </c>
      <c r="H42" s="3"/>
      <c r="I42" s="5">
        <v>43432</v>
      </c>
      <c r="J42" s="3" t="s">
        <v>245</v>
      </c>
    </row>
    <row r="43" spans="1:10" x14ac:dyDescent="0.25">
      <c r="A43" s="3" t="s">
        <v>85</v>
      </c>
      <c r="B43" s="4" t="s">
        <v>86</v>
      </c>
      <c r="C43" s="3" t="s">
        <v>3</v>
      </c>
      <c r="D43" s="3" t="s">
        <v>7</v>
      </c>
      <c r="E43" s="4" t="s">
        <v>299</v>
      </c>
      <c r="F43" s="11" t="s">
        <v>300</v>
      </c>
      <c r="G43" s="7">
        <v>1563.92</v>
      </c>
      <c r="H43" s="3"/>
      <c r="I43" s="5">
        <v>43418</v>
      </c>
      <c r="J43" s="3" t="s">
        <v>246</v>
      </c>
    </row>
    <row r="44" spans="1:10" x14ac:dyDescent="0.25">
      <c r="A44" s="3" t="s">
        <v>87</v>
      </c>
      <c r="B44" s="4" t="s">
        <v>88</v>
      </c>
      <c r="C44" s="3" t="s">
        <v>3</v>
      </c>
      <c r="D44" s="3" t="s">
        <v>7</v>
      </c>
      <c r="E44" s="3" t="s">
        <v>301</v>
      </c>
      <c r="F44" s="3" t="s">
        <v>302</v>
      </c>
      <c r="G44" s="7">
        <v>984.62</v>
      </c>
      <c r="H44" s="3"/>
      <c r="I44" s="5">
        <v>43418</v>
      </c>
      <c r="J44" s="5">
        <v>43427</v>
      </c>
    </row>
    <row r="45" spans="1:10" x14ac:dyDescent="0.25">
      <c r="A45" s="3" t="s">
        <v>89</v>
      </c>
      <c r="B45" s="4" t="s">
        <v>90</v>
      </c>
      <c r="C45" s="3" t="s">
        <v>3</v>
      </c>
      <c r="D45" s="3" t="s">
        <v>7</v>
      </c>
      <c r="E45" s="3" t="s">
        <v>303</v>
      </c>
      <c r="F45" s="3" t="s">
        <v>304</v>
      </c>
      <c r="G45" s="7">
        <v>4995</v>
      </c>
      <c r="H45" s="3"/>
      <c r="I45" s="5">
        <v>43432</v>
      </c>
      <c r="J45" s="5">
        <v>43461</v>
      </c>
    </row>
    <row r="46" spans="1:10" x14ac:dyDescent="0.25">
      <c r="A46" s="3" t="s">
        <v>91</v>
      </c>
      <c r="B46" s="4" t="s">
        <v>92</v>
      </c>
      <c r="C46" s="3" t="s">
        <v>3</v>
      </c>
      <c r="D46" s="3" t="s">
        <v>7</v>
      </c>
      <c r="E46" s="3" t="s">
        <v>305</v>
      </c>
      <c r="F46" s="3" t="s">
        <v>306</v>
      </c>
      <c r="G46" s="7">
        <v>4500</v>
      </c>
      <c r="H46" s="3"/>
      <c r="I46" s="5">
        <v>43432</v>
      </c>
      <c r="J46" s="5">
        <v>43465</v>
      </c>
    </row>
    <row r="47" spans="1:10" x14ac:dyDescent="0.25">
      <c r="A47" s="3" t="s">
        <v>93</v>
      </c>
      <c r="B47" s="4" t="s">
        <v>94</v>
      </c>
      <c r="C47" s="3" t="s">
        <v>3</v>
      </c>
      <c r="D47" s="3" t="s">
        <v>7</v>
      </c>
      <c r="E47" s="3" t="s">
        <v>307</v>
      </c>
      <c r="F47" s="3" t="s">
        <v>308</v>
      </c>
      <c r="G47" s="7">
        <v>6856.47</v>
      </c>
      <c r="H47" s="3"/>
      <c r="I47" s="5">
        <v>43426</v>
      </c>
      <c r="J47" s="3" t="s">
        <v>246</v>
      </c>
    </row>
    <row r="48" spans="1:10" x14ac:dyDescent="0.25">
      <c r="A48" s="3" t="s">
        <v>95</v>
      </c>
      <c r="B48" s="4" t="s">
        <v>96</v>
      </c>
      <c r="C48" s="3" t="s">
        <v>3</v>
      </c>
      <c r="D48" s="3" t="s">
        <v>4</v>
      </c>
      <c r="E48" s="3" t="s">
        <v>309</v>
      </c>
      <c r="F48" s="3" t="s">
        <v>310</v>
      </c>
      <c r="G48" s="7">
        <v>5692.65</v>
      </c>
      <c r="H48" s="3"/>
      <c r="I48" s="5">
        <v>43791</v>
      </c>
      <c r="J48" s="3" t="s">
        <v>246</v>
      </c>
    </row>
    <row r="49" spans="1:10" x14ac:dyDescent="0.25">
      <c r="A49" s="3" t="s">
        <v>97</v>
      </c>
      <c r="B49" s="4" t="s">
        <v>98</v>
      </c>
      <c r="C49" s="3" t="s">
        <v>3</v>
      </c>
      <c r="D49" s="3" t="s">
        <v>10</v>
      </c>
      <c r="E49" s="3" t="s">
        <v>311</v>
      </c>
      <c r="F49" s="3" t="s">
        <v>312</v>
      </c>
      <c r="G49" s="7">
        <v>3100</v>
      </c>
      <c r="H49" s="3"/>
      <c r="I49" s="5">
        <v>43426</v>
      </c>
      <c r="J49" s="3" t="s">
        <v>246</v>
      </c>
    </row>
    <row r="50" spans="1:10" ht="45" x14ac:dyDescent="0.25">
      <c r="A50" s="3" t="s">
        <v>99</v>
      </c>
      <c r="B50" s="4" t="s">
        <v>100</v>
      </c>
      <c r="C50" s="3" t="s">
        <v>3</v>
      </c>
      <c r="D50" s="3" t="s">
        <v>10</v>
      </c>
      <c r="E50" s="4" t="s">
        <v>313</v>
      </c>
      <c r="F50" s="3" t="s">
        <v>314</v>
      </c>
      <c r="G50" s="7">
        <v>14561.41</v>
      </c>
      <c r="H50" s="3"/>
      <c r="I50" s="5">
        <v>43426</v>
      </c>
      <c r="J50" s="3" t="s">
        <v>247</v>
      </c>
    </row>
    <row r="51" spans="1:10" x14ac:dyDescent="0.25">
      <c r="A51" s="3" t="s">
        <v>101</v>
      </c>
      <c r="B51" s="4" t="s">
        <v>102</v>
      </c>
      <c r="C51" s="3" t="s">
        <v>3</v>
      </c>
      <c r="D51" s="3" t="s">
        <v>7</v>
      </c>
      <c r="E51" s="4" t="s">
        <v>316</v>
      </c>
      <c r="F51" s="3" t="s">
        <v>315</v>
      </c>
      <c r="G51" s="7">
        <v>1000</v>
      </c>
      <c r="H51" s="3"/>
      <c r="I51" s="5">
        <v>43426</v>
      </c>
      <c r="J51" s="3" t="s">
        <v>248</v>
      </c>
    </row>
    <row r="52" spans="1:10" ht="30" x14ac:dyDescent="0.25">
      <c r="A52" s="3" t="s">
        <v>103</v>
      </c>
      <c r="B52" s="4" t="s">
        <v>104</v>
      </c>
      <c r="C52" s="3" t="s">
        <v>3</v>
      </c>
      <c r="D52" s="3" t="s">
        <v>4</v>
      </c>
      <c r="E52" s="4" t="s">
        <v>202</v>
      </c>
      <c r="F52" s="3" t="s">
        <v>199</v>
      </c>
      <c r="G52" s="7">
        <v>3600</v>
      </c>
      <c r="H52" s="3"/>
      <c r="I52" s="5">
        <v>43426</v>
      </c>
      <c r="J52" s="3" t="s">
        <v>248</v>
      </c>
    </row>
    <row r="53" spans="1:10" x14ac:dyDescent="0.25">
      <c r="A53" s="3" t="s">
        <v>105</v>
      </c>
      <c r="B53" s="4" t="s">
        <v>106</v>
      </c>
      <c r="C53" s="3" t="s">
        <v>3</v>
      </c>
      <c r="D53" s="3" t="s">
        <v>7</v>
      </c>
      <c r="E53" s="4" t="s">
        <v>319</v>
      </c>
      <c r="F53" s="3" t="s">
        <v>317</v>
      </c>
      <c r="G53" s="7">
        <v>1500</v>
      </c>
      <c r="H53" s="3"/>
      <c r="I53" s="5">
        <v>43426</v>
      </c>
      <c r="J53" s="3" t="s">
        <v>248</v>
      </c>
    </row>
    <row r="54" spans="1:10" x14ac:dyDescent="0.25">
      <c r="A54" s="3" t="s">
        <v>107</v>
      </c>
      <c r="B54" s="4" t="s">
        <v>108</v>
      </c>
      <c r="C54" s="3" t="s">
        <v>3</v>
      </c>
      <c r="D54" s="3" t="s">
        <v>7</v>
      </c>
      <c r="E54" s="4" t="s">
        <v>320</v>
      </c>
      <c r="F54" s="3" t="s">
        <v>318</v>
      </c>
      <c r="G54" s="7">
        <v>1250</v>
      </c>
      <c r="H54" s="3"/>
      <c r="I54" s="5">
        <v>43426</v>
      </c>
      <c r="J54" s="3" t="s">
        <v>248</v>
      </c>
    </row>
    <row r="55" spans="1:10" ht="30" x14ac:dyDescent="0.25">
      <c r="A55" s="3" t="s">
        <v>109</v>
      </c>
      <c r="B55" s="4" t="s">
        <v>110</v>
      </c>
      <c r="C55" s="3" t="s">
        <v>3</v>
      </c>
      <c r="D55" s="3" t="s">
        <v>7</v>
      </c>
      <c r="E55" s="4" t="s">
        <v>321</v>
      </c>
      <c r="F55" s="3" t="s">
        <v>322</v>
      </c>
      <c r="G55" s="7">
        <v>1500</v>
      </c>
      <c r="H55" s="3"/>
      <c r="I55" s="5">
        <v>43426</v>
      </c>
      <c r="J55" s="3" t="s">
        <v>248</v>
      </c>
    </row>
    <row r="56" spans="1:10" ht="45" x14ac:dyDescent="0.25">
      <c r="A56" s="3" t="s">
        <v>111</v>
      </c>
      <c r="B56" s="4" t="s">
        <v>112</v>
      </c>
      <c r="C56" s="3" t="s">
        <v>3</v>
      </c>
      <c r="D56" s="3" t="s">
        <v>7</v>
      </c>
      <c r="E56" s="4" t="s">
        <v>323</v>
      </c>
      <c r="F56" s="3" t="s">
        <v>324</v>
      </c>
      <c r="G56" s="7">
        <v>3940</v>
      </c>
      <c r="H56" s="3"/>
      <c r="I56" s="5">
        <v>43426</v>
      </c>
      <c r="J56" s="3" t="s">
        <v>246</v>
      </c>
    </row>
    <row r="57" spans="1:10" ht="30" x14ac:dyDescent="0.25">
      <c r="A57" s="3" t="s">
        <v>113</v>
      </c>
      <c r="B57" s="4" t="s">
        <v>114</v>
      </c>
      <c r="C57" s="3" t="s">
        <v>3</v>
      </c>
      <c r="D57" s="3" t="s">
        <v>7</v>
      </c>
      <c r="E57" s="3" t="s">
        <v>325</v>
      </c>
      <c r="F57" s="3" t="s">
        <v>326</v>
      </c>
      <c r="G57" s="7">
        <v>2000</v>
      </c>
      <c r="H57" s="3"/>
      <c r="I57" s="5">
        <v>43418</v>
      </c>
      <c r="J57" s="5">
        <v>43465</v>
      </c>
    </row>
    <row r="58" spans="1:10" x14ac:dyDescent="0.25">
      <c r="A58" s="3" t="s">
        <v>115</v>
      </c>
      <c r="B58" s="4" t="s">
        <v>116</v>
      </c>
      <c r="C58" s="3" t="s">
        <v>3</v>
      </c>
      <c r="D58" s="3" t="s">
        <v>4</v>
      </c>
      <c r="E58" s="3" t="s">
        <v>327</v>
      </c>
      <c r="F58" s="3" t="s">
        <v>328</v>
      </c>
      <c r="G58" s="7">
        <v>1787.5</v>
      </c>
      <c r="H58" s="3"/>
      <c r="I58" s="5">
        <v>43418</v>
      </c>
      <c r="J58" s="5">
        <v>43105</v>
      </c>
    </row>
    <row r="59" spans="1:10" ht="30" x14ac:dyDescent="0.25">
      <c r="A59" s="3" t="s">
        <v>117</v>
      </c>
      <c r="B59" s="4" t="s">
        <v>118</v>
      </c>
      <c r="C59" s="3" t="s">
        <v>3</v>
      </c>
      <c r="D59" s="3" t="s">
        <v>7</v>
      </c>
      <c r="E59" s="3" t="s">
        <v>329</v>
      </c>
      <c r="F59" s="3" t="s">
        <v>330</v>
      </c>
      <c r="G59" s="7">
        <v>1000</v>
      </c>
      <c r="H59" s="3"/>
      <c r="I59" s="5">
        <v>43418</v>
      </c>
      <c r="J59" s="5">
        <v>43463</v>
      </c>
    </row>
    <row r="60" spans="1:10" x14ac:dyDescent="0.25">
      <c r="A60" s="3" t="s">
        <v>119</v>
      </c>
      <c r="B60" s="4" t="s">
        <v>120</v>
      </c>
      <c r="C60" s="3" t="s">
        <v>3</v>
      </c>
      <c r="D60" s="3" t="s">
        <v>7</v>
      </c>
      <c r="E60" s="3" t="s">
        <v>331</v>
      </c>
      <c r="F60" s="3" t="s">
        <v>332</v>
      </c>
      <c r="G60" s="7">
        <v>1452</v>
      </c>
      <c r="H60" s="3"/>
      <c r="I60" s="5">
        <v>43418</v>
      </c>
      <c r="J60" s="3" t="s">
        <v>245</v>
      </c>
    </row>
    <row r="61" spans="1:10" ht="30" x14ac:dyDescent="0.25">
      <c r="A61" s="3" t="s">
        <v>121</v>
      </c>
      <c r="B61" s="4" t="s">
        <v>122</v>
      </c>
      <c r="C61" s="3" t="s">
        <v>3</v>
      </c>
      <c r="D61" s="3" t="s">
        <v>10</v>
      </c>
      <c r="E61" s="4" t="s">
        <v>224</v>
      </c>
      <c r="F61" s="3" t="s">
        <v>219</v>
      </c>
      <c r="G61" s="7">
        <v>3973.13</v>
      </c>
      <c r="H61" s="3"/>
      <c r="I61" s="5">
        <v>43439</v>
      </c>
      <c r="J61" s="3" t="s">
        <v>243</v>
      </c>
    </row>
    <row r="62" spans="1:10" ht="30" x14ac:dyDescent="0.25">
      <c r="A62" s="3" t="s">
        <v>123</v>
      </c>
      <c r="B62" s="4" t="s">
        <v>124</v>
      </c>
      <c r="C62" s="3" t="s">
        <v>3</v>
      </c>
      <c r="D62" s="3" t="s">
        <v>4</v>
      </c>
      <c r="E62" s="4" t="s">
        <v>223</v>
      </c>
      <c r="F62" s="3" t="s">
        <v>220</v>
      </c>
      <c r="G62" s="7">
        <v>5824.65</v>
      </c>
      <c r="H62" s="3"/>
      <c r="I62" s="5">
        <v>43412</v>
      </c>
      <c r="J62" s="3" t="s">
        <v>246</v>
      </c>
    </row>
    <row r="63" spans="1:10" x14ac:dyDescent="0.25">
      <c r="A63" s="3" t="s">
        <v>125</v>
      </c>
      <c r="B63" s="4" t="s">
        <v>126</v>
      </c>
      <c r="C63" s="3" t="s">
        <v>3</v>
      </c>
      <c r="D63" s="3" t="s">
        <v>10</v>
      </c>
      <c r="E63" s="4" t="s">
        <v>222</v>
      </c>
      <c r="F63" s="3" t="s">
        <v>221</v>
      </c>
      <c r="G63" s="7">
        <v>1696</v>
      </c>
      <c r="H63" s="3"/>
      <c r="I63" s="5">
        <v>43412</v>
      </c>
      <c r="J63" s="3" t="s">
        <v>243</v>
      </c>
    </row>
    <row r="64" spans="1:10" ht="45" x14ac:dyDescent="0.25">
      <c r="A64" s="3" t="s">
        <v>127</v>
      </c>
      <c r="B64" s="4" t="s">
        <v>128</v>
      </c>
      <c r="C64" s="3" t="s">
        <v>3</v>
      </c>
      <c r="D64" s="3" t="s">
        <v>7</v>
      </c>
      <c r="E64" s="4" t="s">
        <v>228</v>
      </c>
      <c r="F64" s="3" t="s">
        <v>225</v>
      </c>
      <c r="G64" s="7">
        <v>8121.34</v>
      </c>
      <c r="H64" s="3"/>
      <c r="I64" s="5">
        <v>43412</v>
      </c>
      <c r="J64" s="3" t="s">
        <v>246</v>
      </c>
    </row>
    <row r="65" spans="1:10" x14ac:dyDescent="0.25">
      <c r="A65" s="3" t="s">
        <v>129</v>
      </c>
      <c r="B65" s="4" t="s">
        <v>130</v>
      </c>
      <c r="C65" s="3" t="s">
        <v>3</v>
      </c>
      <c r="D65" s="3" t="s">
        <v>4</v>
      </c>
      <c r="E65" s="3" t="s">
        <v>227</v>
      </c>
      <c r="F65" s="3" t="s">
        <v>226</v>
      </c>
      <c r="G65" s="7">
        <v>5980</v>
      </c>
      <c r="H65" s="3"/>
      <c r="I65" s="5">
        <v>43404</v>
      </c>
      <c r="J65" s="3" t="s">
        <v>246</v>
      </c>
    </row>
    <row r="66" spans="1:10" ht="45" x14ac:dyDescent="0.25">
      <c r="A66" s="3" t="s">
        <v>131</v>
      </c>
      <c r="B66" s="4" t="s">
        <v>132</v>
      </c>
      <c r="C66" s="3" t="s">
        <v>3</v>
      </c>
      <c r="D66" s="3" t="s">
        <v>4</v>
      </c>
      <c r="E66" s="4" t="s">
        <v>227</v>
      </c>
      <c r="F66" s="3" t="s">
        <v>226</v>
      </c>
      <c r="G66" s="7">
        <v>3570</v>
      </c>
      <c r="H66" s="3"/>
      <c r="I66" s="5">
        <v>43412</v>
      </c>
      <c r="J66" s="3" t="s">
        <v>245</v>
      </c>
    </row>
    <row r="67" spans="1:10" x14ac:dyDescent="0.25">
      <c r="A67" s="3" t="s">
        <v>133</v>
      </c>
      <c r="B67" s="4" t="s">
        <v>134</v>
      </c>
      <c r="C67" s="3" t="s">
        <v>3</v>
      </c>
      <c r="D67" s="3" t="s">
        <v>4</v>
      </c>
      <c r="E67" s="4" t="s">
        <v>333</v>
      </c>
      <c r="F67" s="3" t="s">
        <v>334</v>
      </c>
      <c r="G67" s="7">
        <v>2433.86</v>
      </c>
      <c r="H67" s="3"/>
      <c r="I67" s="5">
        <v>43412</v>
      </c>
      <c r="J67" s="3" t="s">
        <v>335</v>
      </c>
    </row>
    <row r="68" spans="1:10" ht="30" x14ac:dyDescent="0.25">
      <c r="A68" s="3" t="s">
        <v>135</v>
      </c>
      <c r="B68" s="4" t="s">
        <v>136</v>
      </c>
      <c r="C68" s="3" t="s">
        <v>3</v>
      </c>
      <c r="D68" s="3" t="s">
        <v>7</v>
      </c>
      <c r="E68" s="3" t="s">
        <v>336</v>
      </c>
      <c r="F68" s="3" t="s">
        <v>324</v>
      </c>
      <c r="G68" s="7">
        <v>858</v>
      </c>
      <c r="H68" s="3"/>
      <c r="I68" s="5">
        <v>43412</v>
      </c>
      <c r="J68" s="3" t="s">
        <v>246</v>
      </c>
    </row>
    <row r="69" spans="1:10" x14ac:dyDescent="0.25">
      <c r="A69" s="3" t="s">
        <v>137</v>
      </c>
      <c r="B69" s="4" t="s">
        <v>138</v>
      </c>
      <c r="C69" s="3" t="s">
        <v>3</v>
      </c>
      <c r="D69" s="3" t="s">
        <v>7</v>
      </c>
      <c r="E69" s="4" t="s">
        <v>230</v>
      </c>
      <c r="F69" s="3" t="s">
        <v>229</v>
      </c>
      <c r="G69" s="7">
        <v>3715.5</v>
      </c>
      <c r="H69" s="3"/>
      <c r="I69" s="5">
        <v>43412</v>
      </c>
      <c r="J69" s="3" t="s">
        <v>337</v>
      </c>
    </row>
    <row r="70" spans="1:10" ht="45" x14ac:dyDescent="0.25">
      <c r="A70" s="3" t="s">
        <v>139</v>
      </c>
      <c r="B70" s="4" t="s">
        <v>140</v>
      </c>
      <c r="C70" s="3" t="s">
        <v>3</v>
      </c>
      <c r="D70" s="3" t="s">
        <v>4</v>
      </c>
      <c r="E70" s="4" t="s">
        <v>338</v>
      </c>
      <c r="F70" s="3" t="s">
        <v>339</v>
      </c>
      <c r="G70" s="7">
        <v>1900</v>
      </c>
      <c r="H70" s="3"/>
      <c r="I70" s="5">
        <v>43397</v>
      </c>
      <c r="J70" s="3" t="s">
        <v>340</v>
      </c>
    </row>
    <row r="71" spans="1:10" x14ac:dyDescent="0.25">
      <c r="A71" s="3" t="s">
        <v>141</v>
      </c>
      <c r="B71" s="4" t="s">
        <v>142</v>
      </c>
      <c r="C71" s="3" t="s">
        <v>3</v>
      </c>
      <c r="D71" s="3" t="s">
        <v>7</v>
      </c>
      <c r="E71" s="3" t="s">
        <v>303</v>
      </c>
      <c r="F71" s="3" t="s">
        <v>304</v>
      </c>
      <c r="G71" s="7">
        <v>2645</v>
      </c>
      <c r="H71" s="3"/>
      <c r="I71" s="5">
        <v>43404</v>
      </c>
      <c r="J71" s="5">
        <v>43422</v>
      </c>
    </row>
    <row r="72" spans="1:10" ht="45" x14ac:dyDescent="0.25">
      <c r="A72" s="3" t="s">
        <v>143</v>
      </c>
      <c r="B72" s="4" t="s">
        <v>144</v>
      </c>
      <c r="C72" s="3" t="s">
        <v>3</v>
      </c>
      <c r="D72" s="3" t="s">
        <v>4</v>
      </c>
      <c r="E72" s="4" t="s">
        <v>232</v>
      </c>
      <c r="F72" s="3" t="s">
        <v>231</v>
      </c>
      <c r="G72" s="12">
        <v>2181.94</v>
      </c>
      <c r="H72" s="3"/>
      <c r="I72" s="5">
        <v>43404</v>
      </c>
      <c r="J72" s="3" t="s">
        <v>243</v>
      </c>
    </row>
    <row r="73" spans="1:10" ht="30" x14ac:dyDescent="0.25">
      <c r="A73" s="3" t="s">
        <v>145</v>
      </c>
      <c r="B73" s="4" t="s">
        <v>146</v>
      </c>
      <c r="C73" s="3" t="s">
        <v>3</v>
      </c>
      <c r="D73" s="3" t="s">
        <v>7</v>
      </c>
      <c r="E73" s="3" t="s">
        <v>341</v>
      </c>
      <c r="F73" s="3" t="s">
        <v>342</v>
      </c>
      <c r="G73" s="7">
        <v>5700</v>
      </c>
      <c r="H73" s="3"/>
      <c r="I73" s="5">
        <v>43439</v>
      </c>
      <c r="J73" s="3"/>
    </row>
    <row r="74" spans="1:10" ht="45" x14ac:dyDescent="0.25">
      <c r="A74" s="3" t="s">
        <v>147</v>
      </c>
      <c r="B74" s="4" t="s">
        <v>148</v>
      </c>
      <c r="C74" s="3" t="s">
        <v>3</v>
      </c>
      <c r="D74" s="3" t="s">
        <v>7</v>
      </c>
      <c r="E74" s="4" t="s">
        <v>234</v>
      </c>
      <c r="F74" s="3" t="s">
        <v>233</v>
      </c>
      <c r="G74" s="7">
        <v>906.95</v>
      </c>
      <c r="H74" s="3"/>
      <c r="I74" s="5">
        <v>43391</v>
      </c>
      <c r="J74" s="5">
        <v>43403</v>
      </c>
    </row>
    <row r="75" spans="1:10" ht="30" x14ac:dyDescent="0.25">
      <c r="A75" s="3" t="s">
        <v>149</v>
      </c>
      <c r="B75" s="4" t="s">
        <v>150</v>
      </c>
      <c r="C75" s="3" t="s">
        <v>3</v>
      </c>
      <c r="D75" s="3" t="s">
        <v>4</v>
      </c>
      <c r="E75" s="4" t="s">
        <v>236</v>
      </c>
      <c r="F75" s="3" t="s">
        <v>235</v>
      </c>
      <c r="G75" s="7">
        <v>5400</v>
      </c>
      <c r="H75" s="3"/>
      <c r="I75" s="5">
        <v>43390</v>
      </c>
      <c r="J75" s="3" t="s">
        <v>246</v>
      </c>
    </row>
    <row r="76" spans="1:10" ht="30" x14ac:dyDescent="0.25">
      <c r="A76" s="3" t="s">
        <v>151</v>
      </c>
      <c r="B76" s="4" t="s">
        <v>152</v>
      </c>
      <c r="C76" s="3" t="s">
        <v>3</v>
      </c>
      <c r="D76" s="3" t="s">
        <v>4</v>
      </c>
      <c r="E76" s="4" t="s">
        <v>236</v>
      </c>
      <c r="F76" s="3" t="s">
        <v>235</v>
      </c>
      <c r="G76" s="7">
        <v>5400</v>
      </c>
      <c r="H76" s="3"/>
      <c r="I76" s="5">
        <v>43390</v>
      </c>
      <c r="J76" s="3" t="s">
        <v>246</v>
      </c>
    </row>
    <row r="77" spans="1:10" ht="30" x14ac:dyDescent="0.25">
      <c r="A77" s="3" t="s">
        <v>153</v>
      </c>
      <c r="B77" s="4" t="s">
        <v>154</v>
      </c>
      <c r="C77" s="3" t="s">
        <v>3</v>
      </c>
      <c r="D77" s="3" t="s">
        <v>4</v>
      </c>
      <c r="E77" s="3" t="s">
        <v>343</v>
      </c>
      <c r="F77" s="3" t="s">
        <v>344</v>
      </c>
      <c r="G77" s="7">
        <v>2886.31</v>
      </c>
      <c r="H77" s="3"/>
      <c r="I77" s="5">
        <v>43390</v>
      </c>
      <c r="J77" s="3" t="s">
        <v>246</v>
      </c>
    </row>
    <row r="78" spans="1:10" ht="30" x14ac:dyDescent="0.25">
      <c r="A78" s="3" t="s">
        <v>155</v>
      </c>
      <c r="B78" s="4" t="s">
        <v>156</v>
      </c>
      <c r="C78" s="3" t="s">
        <v>3</v>
      </c>
      <c r="D78" s="3" t="s">
        <v>10</v>
      </c>
      <c r="E78" s="3" t="s">
        <v>345</v>
      </c>
      <c r="F78" s="3" t="s">
        <v>346</v>
      </c>
      <c r="G78" s="7">
        <v>6645</v>
      </c>
      <c r="H78" s="3"/>
      <c r="I78" s="5">
        <v>43390</v>
      </c>
      <c r="J78" s="3" t="s">
        <v>246</v>
      </c>
    </row>
    <row r="79" spans="1:10" ht="30" x14ac:dyDescent="0.25">
      <c r="A79" s="3" t="s">
        <v>157</v>
      </c>
      <c r="B79" s="4" t="s">
        <v>158</v>
      </c>
      <c r="C79" s="3" t="s">
        <v>3</v>
      </c>
      <c r="D79" s="3" t="s">
        <v>10</v>
      </c>
      <c r="E79" s="3" t="s">
        <v>345</v>
      </c>
      <c r="F79" s="11" t="s">
        <v>346</v>
      </c>
      <c r="G79" s="7">
        <v>22318</v>
      </c>
      <c r="H79" s="3"/>
      <c r="I79" s="5">
        <v>43390</v>
      </c>
      <c r="J79" s="3" t="s">
        <v>246</v>
      </c>
    </row>
    <row r="80" spans="1:10" ht="30" x14ac:dyDescent="0.25">
      <c r="A80" s="3" t="s">
        <v>159</v>
      </c>
      <c r="B80" s="4" t="s">
        <v>160</v>
      </c>
      <c r="C80" s="3" t="s">
        <v>3</v>
      </c>
      <c r="D80" s="3" t="s">
        <v>7</v>
      </c>
      <c r="E80" s="3" t="s">
        <v>347</v>
      </c>
      <c r="F80" t="s">
        <v>348</v>
      </c>
      <c r="G80" s="7">
        <v>12740</v>
      </c>
      <c r="H80" s="3"/>
      <c r="I80" s="5">
        <v>43397</v>
      </c>
      <c r="J80" s="3" t="s">
        <v>249</v>
      </c>
    </row>
    <row r="81" spans="1:10" ht="30" x14ac:dyDescent="0.25">
      <c r="A81" s="3" t="s">
        <v>161</v>
      </c>
      <c r="B81" s="4" t="s">
        <v>162</v>
      </c>
      <c r="C81" s="3" t="s">
        <v>3</v>
      </c>
      <c r="D81" s="3" t="s">
        <v>7</v>
      </c>
      <c r="E81" s="3" t="s">
        <v>349</v>
      </c>
      <c r="F81" t="s">
        <v>350</v>
      </c>
      <c r="G81" s="7">
        <v>1185</v>
      </c>
      <c r="H81" s="3"/>
      <c r="I81" s="5">
        <v>43397</v>
      </c>
      <c r="J81" s="3" t="s">
        <v>246</v>
      </c>
    </row>
    <row r="82" spans="1:10" ht="30" x14ac:dyDescent="0.25">
      <c r="A82" s="3" t="s">
        <v>163</v>
      </c>
      <c r="B82" s="4" t="s">
        <v>164</v>
      </c>
      <c r="C82" s="3" t="s">
        <v>3</v>
      </c>
      <c r="D82" s="3" t="s">
        <v>4</v>
      </c>
      <c r="E82" s="4" t="s">
        <v>238</v>
      </c>
      <c r="F82" s="3" t="s">
        <v>237</v>
      </c>
      <c r="G82" s="7">
        <v>941.25</v>
      </c>
      <c r="H82" s="3"/>
      <c r="I82" s="5">
        <v>43397</v>
      </c>
      <c r="J82" s="5">
        <v>43378</v>
      </c>
    </row>
    <row r="83" spans="1:10" x14ac:dyDescent="0.25">
      <c r="A83" s="3" t="s">
        <v>165</v>
      </c>
      <c r="B83" s="4" t="s">
        <v>166</v>
      </c>
      <c r="C83" s="3" t="s">
        <v>3</v>
      </c>
      <c r="D83" s="3" t="s">
        <v>7</v>
      </c>
      <c r="E83" s="3" t="s">
        <v>351</v>
      </c>
      <c r="F83" s="3" t="s">
        <v>352</v>
      </c>
      <c r="G83" s="7">
        <v>970</v>
      </c>
      <c r="H83" s="3"/>
      <c r="I83" s="5">
        <v>43390</v>
      </c>
      <c r="J83" s="3" t="s">
        <v>246</v>
      </c>
    </row>
    <row r="84" spans="1:10" ht="30" x14ac:dyDescent="0.25">
      <c r="A84" s="3" t="s">
        <v>167</v>
      </c>
      <c r="B84" s="4" t="s">
        <v>168</v>
      </c>
      <c r="C84" s="3" t="s">
        <v>3</v>
      </c>
      <c r="D84" s="3" t="s">
        <v>7</v>
      </c>
      <c r="E84" s="4" t="s">
        <v>353</v>
      </c>
      <c r="F84" s="3" t="s">
        <v>354</v>
      </c>
      <c r="G84" s="7">
        <v>5583</v>
      </c>
      <c r="H84" s="3"/>
      <c r="I84" s="5">
        <v>43383</v>
      </c>
      <c r="J84" s="3" t="s">
        <v>246</v>
      </c>
    </row>
    <row r="85" spans="1:10" ht="45" x14ac:dyDescent="0.25">
      <c r="A85" s="3" t="s">
        <v>169</v>
      </c>
      <c r="B85" s="4" t="s">
        <v>170</v>
      </c>
      <c r="C85" s="3" t="s">
        <v>3</v>
      </c>
      <c r="D85" s="3" t="s">
        <v>7</v>
      </c>
      <c r="E85" s="4" t="s">
        <v>242</v>
      </c>
      <c r="F85" s="3" t="s">
        <v>239</v>
      </c>
      <c r="G85" s="7">
        <v>3600</v>
      </c>
      <c r="H85" s="3"/>
      <c r="I85" s="5">
        <v>43397</v>
      </c>
      <c r="J85" s="5">
        <v>43465</v>
      </c>
    </row>
    <row r="86" spans="1:10" ht="45" x14ac:dyDescent="0.25">
      <c r="A86" s="3" t="s">
        <v>171</v>
      </c>
      <c r="B86" s="4" t="s">
        <v>172</v>
      </c>
      <c r="C86" s="3" t="s">
        <v>3</v>
      </c>
      <c r="D86" s="3" t="s">
        <v>10</v>
      </c>
      <c r="E86" s="4" t="s">
        <v>241</v>
      </c>
      <c r="F86" s="3" t="s">
        <v>240</v>
      </c>
      <c r="G86" s="7">
        <v>17292</v>
      </c>
      <c r="H86" s="3"/>
      <c r="I86" s="5">
        <v>43390</v>
      </c>
      <c r="J86" s="3" t="s">
        <v>246</v>
      </c>
    </row>
    <row r="87" spans="1:10" ht="45" x14ac:dyDescent="0.25">
      <c r="A87" s="3" t="s">
        <v>173</v>
      </c>
      <c r="B87" s="4" t="s">
        <v>174</v>
      </c>
      <c r="C87" s="3" t="s">
        <v>3</v>
      </c>
      <c r="D87" s="3" t="s">
        <v>10</v>
      </c>
      <c r="E87" s="4" t="s">
        <v>241</v>
      </c>
      <c r="F87" s="3" t="s">
        <v>240</v>
      </c>
      <c r="G87" s="7">
        <v>3292.24</v>
      </c>
      <c r="H87" s="3"/>
      <c r="I87" s="5">
        <v>43390</v>
      </c>
      <c r="J87" s="3" t="s">
        <v>246</v>
      </c>
    </row>
  </sheetData>
  <mergeCells count="3">
    <mergeCell ref="A1:B1"/>
    <mergeCell ref="C1:J1"/>
    <mergeCell ref="C2:D2"/>
  </mergeCell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5"/>
  <sheetViews>
    <sheetView tabSelected="1" zoomScale="115" zoomScaleNormal="115" workbookViewId="0">
      <selection activeCell="B167" sqref="B167"/>
    </sheetView>
  </sheetViews>
  <sheetFormatPr baseColWidth="10" defaultRowHeight="15" x14ac:dyDescent="0.25"/>
  <cols>
    <col min="2" max="2" width="29.7109375" style="14" customWidth="1"/>
    <col min="3" max="3" width="6.85546875" bestFit="1" customWidth="1"/>
    <col min="4" max="4" width="9.7109375" customWidth="1"/>
    <col min="5" max="5" width="25.28515625" customWidth="1"/>
    <col min="7" max="7" width="13.42578125" customWidth="1"/>
    <col min="9" max="9" width="12.7109375" customWidth="1"/>
    <col min="10" max="10" width="14.5703125" style="15" bestFit="1" customWidth="1"/>
  </cols>
  <sheetData>
    <row r="1" spans="1:10" ht="101.25" customHeight="1" x14ac:dyDescent="0.25">
      <c r="A1" s="18"/>
      <c r="B1" s="18"/>
      <c r="C1" s="19" t="s">
        <v>879</v>
      </c>
      <c r="D1" s="19"/>
      <c r="E1" s="19"/>
      <c r="F1" s="19"/>
      <c r="G1" s="19"/>
      <c r="H1" s="19"/>
      <c r="I1" s="19"/>
      <c r="J1" s="19"/>
    </row>
    <row r="2" spans="1:10" ht="30" x14ac:dyDescent="0.25">
      <c r="A2" s="8" t="s">
        <v>0</v>
      </c>
      <c r="B2" s="13" t="s">
        <v>176</v>
      </c>
      <c r="C2" s="20" t="s">
        <v>177</v>
      </c>
      <c r="D2" s="20"/>
      <c r="E2" s="8" t="s">
        <v>175</v>
      </c>
      <c r="F2" s="8" t="s">
        <v>178</v>
      </c>
      <c r="G2" s="8" t="s">
        <v>179</v>
      </c>
      <c r="H2" s="8" t="s">
        <v>180</v>
      </c>
      <c r="I2" s="8" t="s">
        <v>181</v>
      </c>
      <c r="J2" s="16" t="s">
        <v>182</v>
      </c>
    </row>
    <row r="3" spans="1:10" x14ac:dyDescent="0.25">
      <c r="A3" t="s">
        <v>355</v>
      </c>
      <c r="B3" s="14" t="s">
        <v>356</v>
      </c>
      <c r="C3" t="s">
        <v>3</v>
      </c>
      <c r="D3" t="s">
        <v>666</v>
      </c>
      <c r="E3" t="s">
        <v>680</v>
      </c>
      <c r="F3" t="s">
        <v>670</v>
      </c>
      <c r="G3" s="12">
        <v>128.26</v>
      </c>
      <c r="H3" s="12">
        <f>G3+(21*G3/100)</f>
        <v>155.19459999999998</v>
      </c>
      <c r="I3" s="9">
        <v>43454</v>
      </c>
      <c r="J3" s="15" t="s">
        <v>245</v>
      </c>
    </row>
    <row r="4" spans="1:10" x14ac:dyDescent="0.25">
      <c r="A4" t="s">
        <v>357</v>
      </c>
      <c r="B4" s="14" t="s">
        <v>358</v>
      </c>
      <c r="C4" t="s">
        <v>3</v>
      </c>
      <c r="D4" t="s">
        <v>666</v>
      </c>
      <c r="E4" t="s">
        <v>679</v>
      </c>
      <c r="F4" t="s">
        <v>290</v>
      </c>
      <c r="G4" s="12">
        <v>66.42</v>
      </c>
      <c r="H4" s="12">
        <f t="shared" ref="H4:H34" si="0">G4+(21*G4/100)</f>
        <v>80.368200000000002</v>
      </c>
      <c r="I4" s="9">
        <v>43455</v>
      </c>
      <c r="J4" s="15" t="s">
        <v>248</v>
      </c>
    </row>
    <row r="5" spans="1:10" x14ac:dyDescent="0.25">
      <c r="A5" t="s">
        <v>359</v>
      </c>
      <c r="B5" s="14" t="s">
        <v>360</v>
      </c>
      <c r="C5" t="s">
        <v>3</v>
      </c>
      <c r="D5" t="s">
        <v>666</v>
      </c>
      <c r="E5" t="s">
        <v>678</v>
      </c>
      <c r="F5" t="s">
        <v>334</v>
      </c>
      <c r="G5" s="12">
        <v>619.66</v>
      </c>
      <c r="H5" s="12">
        <f t="shared" si="0"/>
        <v>749.78859999999997</v>
      </c>
      <c r="I5" s="9">
        <v>43461</v>
      </c>
      <c r="J5" s="15" t="s">
        <v>248</v>
      </c>
    </row>
    <row r="6" spans="1:10" x14ac:dyDescent="0.25">
      <c r="A6" t="s">
        <v>361</v>
      </c>
      <c r="B6" s="14" t="s">
        <v>362</v>
      </c>
      <c r="C6" t="s">
        <v>3</v>
      </c>
      <c r="D6" t="s">
        <v>666</v>
      </c>
      <c r="E6" t="s">
        <v>797</v>
      </c>
      <c r="F6" t="s">
        <v>710</v>
      </c>
      <c r="G6" s="12">
        <v>790</v>
      </c>
      <c r="H6" s="12">
        <f t="shared" si="0"/>
        <v>955.9</v>
      </c>
      <c r="I6" s="9">
        <v>43453</v>
      </c>
      <c r="J6" s="15" t="s">
        <v>798</v>
      </c>
    </row>
    <row r="7" spans="1:10" x14ac:dyDescent="0.25">
      <c r="A7" t="s">
        <v>363</v>
      </c>
      <c r="B7" s="14" t="s">
        <v>364</v>
      </c>
      <c r="C7" t="s">
        <v>3</v>
      </c>
      <c r="D7" t="s">
        <v>666</v>
      </c>
      <c r="E7" t="s">
        <v>797</v>
      </c>
      <c r="F7" t="s">
        <v>710</v>
      </c>
      <c r="G7" s="12">
        <v>395</v>
      </c>
      <c r="H7" s="12">
        <f t="shared" si="0"/>
        <v>477.95</v>
      </c>
      <c r="I7" s="9">
        <v>43455</v>
      </c>
      <c r="J7" s="15" t="s">
        <v>248</v>
      </c>
    </row>
    <row r="8" spans="1:10" x14ac:dyDescent="0.25">
      <c r="A8" t="s">
        <v>365</v>
      </c>
      <c r="B8" s="14" t="s">
        <v>648</v>
      </c>
      <c r="C8" t="s">
        <v>3</v>
      </c>
      <c r="D8" t="s">
        <v>666</v>
      </c>
      <c r="E8" t="s">
        <v>799</v>
      </c>
      <c r="F8" t="s">
        <v>800</v>
      </c>
      <c r="G8" s="12">
        <v>722.39</v>
      </c>
      <c r="H8" s="12">
        <f t="shared" si="0"/>
        <v>874.09190000000001</v>
      </c>
      <c r="I8" s="9">
        <v>43462</v>
      </c>
      <c r="J8" s="15" t="s">
        <v>244</v>
      </c>
    </row>
    <row r="9" spans="1:10" x14ac:dyDescent="0.25">
      <c r="A9" t="s">
        <v>366</v>
      </c>
      <c r="B9" s="14" t="s">
        <v>367</v>
      </c>
      <c r="C9" t="s">
        <v>3</v>
      </c>
      <c r="D9" t="s">
        <v>666</v>
      </c>
      <c r="E9" t="s">
        <v>677</v>
      </c>
      <c r="F9" t="s">
        <v>671</v>
      </c>
      <c r="G9" s="12">
        <v>304.39999999999998</v>
      </c>
      <c r="H9" s="12">
        <f t="shared" si="0"/>
        <v>368.32399999999996</v>
      </c>
      <c r="I9" s="9">
        <v>43453</v>
      </c>
      <c r="J9" s="15" t="s">
        <v>247</v>
      </c>
    </row>
    <row r="10" spans="1:10" x14ac:dyDescent="0.25">
      <c r="A10" t="s">
        <v>368</v>
      </c>
      <c r="B10" s="14" t="s">
        <v>369</v>
      </c>
      <c r="C10" t="s">
        <v>3</v>
      </c>
      <c r="D10" t="s">
        <v>7</v>
      </c>
      <c r="E10" t="s">
        <v>676</v>
      </c>
      <c r="F10" t="s">
        <v>672</v>
      </c>
      <c r="G10" s="12">
        <v>300</v>
      </c>
      <c r="H10" s="12">
        <f t="shared" si="0"/>
        <v>363</v>
      </c>
      <c r="I10" s="9">
        <v>43454</v>
      </c>
      <c r="J10" s="15" t="s">
        <v>801</v>
      </c>
    </row>
    <row r="11" spans="1:10" x14ac:dyDescent="0.25">
      <c r="A11" t="s">
        <v>370</v>
      </c>
      <c r="B11" s="14" t="s">
        <v>371</v>
      </c>
      <c r="C11" t="s">
        <v>3</v>
      </c>
      <c r="D11" t="s">
        <v>7</v>
      </c>
      <c r="E11" t="s">
        <v>675</v>
      </c>
      <c r="F11" t="s">
        <v>761</v>
      </c>
      <c r="G11" s="12">
        <v>384.41</v>
      </c>
      <c r="H11" s="12">
        <f t="shared" si="0"/>
        <v>465.13610000000006</v>
      </c>
      <c r="I11" s="9">
        <v>43451</v>
      </c>
      <c r="J11" s="15" t="s">
        <v>798</v>
      </c>
    </row>
    <row r="12" spans="1:10" x14ac:dyDescent="0.25">
      <c r="A12" t="s">
        <v>372</v>
      </c>
      <c r="B12" s="14" t="s">
        <v>649</v>
      </c>
      <c r="C12" t="s">
        <v>3</v>
      </c>
      <c r="D12" t="s">
        <v>7</v>
      </c>
      <c r="E12" t="s">
        <v>802</v>
      </c>
      <c r="F12" t="s">
        <v>803</v>
      </c>
      <c r="G12" s="12">
        <v>206.75</v>
      </c>
      <c r="H12" s="12">
        <f t="shared" si="0"/>
        <v>250.16749999999999</v>
      </c>
      <c r="I12" s="9">
        <v>43451</v>
      </c>
      <c r="J12" s="17">
        <v>43449</v>
      </c>
    </row>
    <row r="13" spans="1:10" x14ac:dyDescent="0.25">
      <c r="A13" t="s">
        <v>373</v>
      </c>
      <c r="B13" s="14" t="s">
        <v>374</v>
      </c>
      <c r="C13" t="s">
        <v>3</v>
      </c>
      <c r="D13" t="s">
        <v>7</v>
      </c>
      <c r="E13" t="s">
        <v>804</v>
      </c>
      <c r="F13" t="s">
        <v>805</v>
      </c>
      <c r="G13" s="12">
        <v>675</v>
      </c>
      <c r="H13" s="12">
        <f t="shared" si="0"/>
        <v>816.75</v>
      </c>
      <c r="I13" s="9">
        <v>43451</v>
      </c>
      <c r="J13" s="17">
        <v>43458</v>
      </c>
    </row>
    <row r="14" spans="1:10" x14ac:dyDescent="0.25">
      <c r="A14" t="s">
        <v>375</v>
      </c>
      <c r="B14" s="14" t="s">
        <v>376</v>
      </c>
      <c r="C14" t="s">
        <v>3</v>
      </c>
      <c r="D14" t="s">
        <v>666</v>
      </c>
      <c r="E14" t="s">
        <v>674</v>
      </c>
      <c r="F14" t="s">
        <v>673</v>
      </c>
      <c r="G14" s="12">
        <v>302.7</v>
      </c>
      <c r="H14" s="12">
        <f t="shared" si="0"/>
        <v>366.267</v>
      </c>
      <c r="I14" s="9">
        <v>43451</v>
      </c>
      <c r="J14" s="15" t="s">
        <v>248</v>
      </c>
    </row>
    <row r="15" spans="1:10" x14ac:dyDescent="0.25">
      <c r="A15" t="s">
        <v>377</v>
      </c>
      <c r="B15" s="14" t="s">
        <v>378</v>
      </c>
      <c r="C15" t="s">
        <v>3</v>
      </c>
      <c r="D15" t="s">
        <v>7</v>
      </c>
      <c r="E15" t="s">
        <v>694</v>
      </c>
      <c r="F15" t="s">
        <v>684</v>
      </c>
      <c r="G15" s="12">
        <v>210</v>
      </c>
      <c r="H15" s="12">
        <f t="shared" si="0"/>
        <v>254.1</v>
      </c>
      <c r="I15" s="9">
        <v>43452</v>
      </c>
      <c r="J15" s="17">
        <v>43115</v>
      </c>
    </row>
    <row r="16" spans="1:10" x14ac:dyDescent="0.25">
      <c r="A16" t="s">
        <v>379</v>
      </c>
      <c r="B16" s="14" t="s">
        <v>650</v>
      </c>
      <c r="C16" t="s">
        <v>3</v>
      </c>
      <c r="D16" t="s">
        <v>7</v>
      </c>
      <c r="E16" t="s">
        <v>808</v>
      </c>
      <c r="F16" t="s">
        <v>191</v>
      </c>
      <c r="G16" s="12">
        <v>675</v>
      </c>
      <c r="H16" s="12">
        <f t="shared" si="0"/>
        <v>816.75</v>
      </c>
      <c r="I16" s="9">
        <v>43451</v>
      </c>
      <c r="J16" s="15" t="s">
        <v>809</v>
      </c>
    </row>
    <row r="17" spans="1:10" x14ac:dyDescent="0.25">
      <c r="A17" t="s">
        <v>380</v>
      </c>
      <c r="B17" s="14" t="s">
        <v>651</v>
      </c>
      <c r="C17" t="s">
        <v>3</v>
      </c>
      <c r="D17" t="s">
        <v>7</v>
      </c>
      <c r="E17" t="s">
        <v>806</v>
      </c>
      <c r="F17" t="s">
        <v>807</v>
      </c>
      <c r="G17" s="12">
        <v>66</v>
      </c>
      <c r="H17" s="12">
        <f t="shared" si="0"/>
        <v>79.86</v>
      </c>
      <c r="I17" s="9">
        <v>43452</v>
      </c>
      <c r="J17" s="15" t="s">
        <v>248</v>
      </c>
    </row>
    <row r="18" spans="1:10" x14ac:dyDescent="0.25">
      <c r="A18" t="s">
        <v>381</v>
      </c>
      <c r="B18" s="14" t="s">
        <v>810</v>
      </c>
      <c r="C18" t="s">
        <v>3</v>
      </c>
      <c r="D18" t="s">
        <v>7</v>
      </c>
      <c r="E18" t="s">
        <v>811</v>
      </c>
      <c r="F18" t="s">
        <v>812</v>
      </c>
      <c r="G18" s="12">
        <v>800</v>
      </c>
      <c r="H18" s="12">
        <f t="shared" si="0"/>
        <v>968</v>
      </c>
      <c r="I18" s="9">
        <v>43465</v>
      </c>
    </row>
    <row r="19" spans="1:10" x14ac:dyDescent="0.25">
      <c r="A19" t="s">
        <v>382</v>
      </c>
      <c r="B19" s="14" t="s">
        <v>383</v>
      </c>
      <c r="C19" t="s">
        <v>3</v>
      </c>
      <c r="D19" t="s">
        <v>7</v>
      </c>
      <c r="E19" t="s">
        <v>695</v>
      </c>
      <c r="F19" t="s">
        <v>685</v>
      </c>
      <c r="G19" s="12">
        <v>350</v>
      </c>
      <c r="H19" s="12">
        <f t="shared" si="0"/>
        <v>423.5</v>
      </c>
      <c r="I19" s="9">
        <v>43451</v>
      </c>
      <c r="J19" s="15" t="s">
        <v>248</v>
      </c>
    </row>
    <row r="20" spans="1:10" x14ac:dyDescent="0.25">
      <c r="A20" t="s">
        <v>384</v>
      </c>
      <c r="B20" s="14" t="s">
        <v>385</v>
      </c>
      <c r="C20" t="s">
        <v>3</v>
      </c>
      <c r="D20" t="s">
        <v>7</v>
      </c>
      <c r="E20" t="s">
        <v>696</v>
      </c>
      <c r="F20" t="s">
        <v>215</v>
      </c>
      <c r="G20" s="12">
        <v>825.69</v>
      </c>
      <c r="H20" s="12">
        <f t="shared" si="0"/>
        <v>999.08490000000006</v>
      </c>
      <c r="I20" s="9">
        <v>43439</v>
      </c>
      <c r="J20" s="17">
        <v>43465</v>
      </c>
    </row>
    <row r="21" spans="1:10" x14ac:dyDescent="0.25">
      <c r="A21" t="s">
        <v>386</v>
      </c>
      <c r="B21" s="14" t="s">
        <v>814</v>
      </c>
      <c r="C21" t="s">
        <v>3</v>
      </c>
      <c r="D21" t="s">
        <v>666</v>
      </c>
      <c r="E21" t="s">
        <v>813</v>
      </c>
      <c r="F21" t="s">
        <v>684</v>
      </c>
      <c r="G21" s="12">
        <v>103.4</v>
      </c>
      <c r="H21" s="12">
        <f t="shared" si="0"/>
        <v>125.114</v>
      </c>
      <c r="I21" s="9">
        <v>43439</v>
      </c>
      <c r="J21" s="17">
        <v>43470</v>
      </c>
    </row>
    <row r="22" spans="1:10" x14ac:dyDescent="0.25">
      <c r="A22" t="s">
        <v>387</v>
      </c>
      <c r="B22" s="14" t="s">
        <v>388</v>
      </c>
      <c r="C22" t="s">
        <v>3</v>
      </c>
      <c r="D22" t="s">
        <v>666</v>
      </c>
      <c r="E22" t="s">
        <v>697</v>
      </c>
      <c r="F22" t="s">
        <v>686</v>
      </c>
      <c r="G22" s="12">
        <v>324.51</v>
      </c>
      <c r="H22" s="12">
        <f t="shared" si="0"/>
        <v>392.65710000000001</v>
      </c>
      <c r="I22" s="9">
        <v>43439</v>
      </c>
      <c r="J22" s="15" t="s">
        <v>248</v>
      </c>
    </row>
    <row r="23" spans="1:10" x14ac:dyDescent="0.25">
      <c r="A23" t="s">
        <v>389</v>
      </c>
      <c r="B23" s="14" t="s">
        <v>390</v>
      </c>
      <c r="C23" t="s">
        <v>3</v>
      </c>
      <c r="D23" t="s">
        <v>666</v>
      </c>
      <c r="E23" t="s">
        <v>698</v>
      </c>
      <c r="F23" t="s">
        <v>687</v>
      </c>
      <c r="G23" s="12">
        <v>495.64</v>
      </c>
      <c r="H23" s="12">
        <f t="shared" si="0"/>
        <v>599.72439999999995</v>
      </c>
      <c r="I23" s="9">
        <v>43439</v>
      </c>
      <c r="J23" s="15" t="s">
        <v>248</v>
      </c>
    </row>
    <row r="24" spans="1:10" x14ac:dyDescent="0.25">
      <c r="A24" t="s">
        <v>391</v>
      </c>
      <c r="B24" s="14" t="s">
        <v>392</v>
      </c>
      <c r="C24" t="s">
        <v>3</v>
      </c>
      <c r="D24" t="s">
        <v>7</v>
      </c>
      <c r="E24" t="s">
        <v>699</v>
      </c>
      <c r="F24" t="s">
        <v>191</v>
      </c>
      <c r="G24" s="12">
        <v>398</v>
      </c>
      <c r="H24" s="12">
        <f t="shared" si="0"/>
        <v>481.58</v>
      </c>
      <c r="I24" s="9">
        <v>43453</v>
      </c>
      <c r="J24" s="15" t="s">
        <v>809</v>
      </c>
    </row>
    <row r="25" spans="1:10" x14ac:dyDescent="0.25">
      <c r="A25" t="s">
        <v>393</v>
      </c>
      <c r="B25" s="14" t="s">
        <v>394</v>
      </c>
      <c r="C25" t="s">
        <v>3</v>
      </c>
      <c r="D25" t="s">
        <v>7</v>
      </c>
      <c r="E25" t="s">
        <v>700</v>
      </c>
      <c r="F25" t="s">
        <v>684</v>
      </c>
      <c r="G25" s="12">
        <v>660</v>
      </c>
      <c r="H25" s="12">
        <f t="shared" si="0"/>
        <v>798.6</v>
      </c>
      <c r="I25" s="9">
        <v>43434</v>
      </c>
      <c r="J25" s="17">
        <v>43465</v>
      </c>
    </row>
    <row r="26" spans="1:10" x14ac:dyDescent="0.25">
      <c r="A26" t="s">
        <v>395</v>
      </c>
      <c r="B26" s="14" t="s">
        <v>396</v>
      </c>
      <c r="C26" t="s">
        <v>3</v>
      </c>
      <c r="D26" t="s">
        <v>666</v>
      </c>
      <c r="E26" t="s">
        <v>193</v>
      </c>
      <c r="F26" t="s">
        <v>190</v>
      </c>
      <c r="G26" s="12">
        <v>353</v>
      </c>
      <c r="H26" s="12">
        <f t="shared" si="0"/>
        <v>427.13</v>
      </c>
      <c r="I26" s="9">
        <v>43444</v>
      </c>
      <c r="J26" s="15" t="s">
        <v>243</v>
      </c>
    </row>
    <row r="27" spans="1:10" x14ac:dyDescent="0.25">
      <c r="A27" t="s">
        <v>397</v>
      </c>
      <c r="B27" s="14" t="s">
        <v>398</v>
      </c>
      <c r="C27" t="s">
        <v>3</v>
      </c>
      <c r="D27" t="s">
        <v>666</v>
      </c>
      <c r="E27" t="s">
        <v>207</v>
      </c>
      <c r="F27" t="s">
        <v>208</v>
      </c>
      <c r="G27" s="12">
        <v>294</v>
      </c>
      <c r="H27" s="12">
        <f t="shared" si="0"/>
        <v>355.74</v>
      </c>
      <c r="I27" s="9">
        <v>43444</v>
      </c>
      <c r="J27" s="15" t="s">
        <v>243</v>
      </c>
    </row>
    <row r="28" spans="1:10" x14ac:dyDescent="0.25">
      <c r="A28" t="s">
        <v>399</v>
      </c>
      <c r="B28" s="14" t="s">
        <v>400</v>
      </c>
      <c r="C28" t="s">
        <v>3</v>
      </c>
      <c r="D28" t="s">
        <v>7</v>
      </c>
      <c r="E28" t="s">
        <v>701</v>
      </c>
      <c r="F28" t="s">
        <v>688</v>
      </c>
      <c r="G28" s="12">
        <v>167</v>
      </c>
      <c r="H28" s="12">
        <f t="shared" si="0"/>
        <v>202.07</v>
      </c>
      <c r="I28" s="9">
        <v>43433</v>
      </c>
      <c r="J28" s="15" t="s">
        <v>248</v>
      </c>
    </row>
    <row r="29" spans="1:10" x14ac:dyDescent="0.25">
      <c r="A29" t="s">
        <v>401</v>
      </c>
      <c r="B29" s="14" t="s">
        <v>402</v>
      </c>
      <c r="C29" t="s">
        <v>3</v>
      </c>
      <c r="D29" t="s">
        <v>7</v>
      </c>
      <c r="E29" t="s">
        <v>811</v>
      </c>
      <c r="F29" t="s">
        <v>671</v>
      </c>
      <c r="G29" s="12">
        <v>600</v>
      </c>
      <c r="H29" s="12">
        <f t="shared" si="0"/>
        <v>726</v>
      </c>
      <c r="I29" s="9">
        <v>43438</v>
      </c>
    </row>
    <row r="30" spans="1:10" x14ac:dyDescent="0.25">
      <c r="A30" t="s">
        <v>403</v>
      </c>
      <c r="B30" s="14" t="s">
        <v>815</v>
      </c>
      <c r="C30" t="s">
        <v>3</v>
      </c>
      <c r="D30" t="s">
        <v>666</v>
      </c>
      <c r="E30" t="s">
        <v>702</v>
      </c>
      <c r="F30" t="s">
        <v>689</v>
      </c>
      <c r="G30" s="12">
        <v>49.59</v>
      </c>
      <c r="H30" s="12">
        <f t="shared" si="0"/>
        <v>60.003900000000002</v>
      </c>
      <c r="I30" s="9">
        <v>43434</v>
      </c>
      <c r="J30" s="15" t="s">
        <v>248</v>
      </c>
    </row>
    <row r="31" spans="1:10" x14ac:dyDescent="0.25">
      <c r="A31" t="s">
        <v>405</v>
      </c>
      <c r="B31" s="14" t="s">
        <v>815</v>
      </c>
      <c r="C31" t="s">
        <v>3</v>
      </c>
      <c r="D31" t="s">
        <v>666</v>
      </c>
      <c r="E31" t="s">
        <v>703</v>
      </c>
      <c r="F31" t="s">
        <v>690</v>
      </c>
      <c r="G31" s="12">
        <v>55.58</v>
      </c>
      <c r="H31" s="12">
        <f t="shared" si="0"/>
        <v>67.251800000000003</v>
      </c>
      <c r="I31" s="9">
        <v>43434</v>
      </c>
      <c r="J31" s="15" t="s">
        <v>248</v>
      </c>
    </row>
    <row r="32" spans="1:10" x14ac:dyDescent="0.25">
      <c r="A32" t="s">
        <v>406</v>
      </c>
      <c r="B32" s="14" t="s">
        <v>407</v>
      </c>
      <c r="C32" t="s">
        <v>3</v>
      </c>
      <c r="D32" t="s">
        <v>7</v>
      </c>
      <c r="E32" t="s">
        <v>811</v>
      </c>
      <c r="F32" t="s">
        <v>671</v>
      </c>
      <c r="G32" s="12">
        <v>600</v>
      </c>
      <c r="H32" s="12">
        <f t="shared" si="0"/>
        <v>726</v>
      </c>
      <c r="I32" s="9">
        <v>43438</v>
      </c>
    </row>
    <row r="33" spans="1:10" x14ac:dyDescent="0.25">
      <c r="A33" t="s">
        <v>408</v>
      </c>
      <c r="B33" s="14" t="s">
        <v>815</v>
      </c>
      <c r="C33" t="s">
        <v>3</v>
      </c>
      <c r="D33" t="s">
        <v>666</v>
      </c>
      <c r="E33" t="s">
        <v>704</v>
      </c>
      <c r="F33" t="s">
        <v>691</v>
      </c>
      <c r="G33" s="12">
        <v>51.08</v>
      </c>
      <c r="H33" s="12">
        <f t="shared" si="0"/>
        <v>61.806799999999996</v>
      </c>
      <c r="I33" s="9">
        <v>43438</v>
      </c>
      <c r="J33" s="15" t="s">
        <v>248</v>
      </c>
    </row>
    <row r="34" spans="1:10" x14ac:dyDescent="0.25">
      <c r="A34" t="s">
        <v>409</v>
      </c>
      <c r="B34" s="14" t="s">
        <v>410</v>
      </c>
      <c r="C34" t="s">
        <v>3</v>
      </c>
      <c r="D34" t="s">
        <v>666</v>
      </c>
      <c r="E34" t="s">
        <v>816</v>
      </c>
      <c r="F34" t="s">
        <v>800</v>
      </c>
      <c r="G34" s="12">
        <v>243.18</v>
      </c>
      <c r="H34" s="12">
        <f t="shared" si="0"/>
        <v>294.24779999999998</v>
      </c>
      <c r="I34" s="9">
        <v>43437</v>
      </c>
      <c r="J34" s="17">
        <v>43461</v>
      </c>
    </row>
    <row r="35" spans="1:10" x14ac:dyDescent="0.25">
      <c r="A35" t="s">
        <v>411</v>
      </c>
      <c r="B35" s="14" t="s">
        <v>412</v>
      </c>
      <c r="C35" t="s">
        <v>3</v>
      </c>
      <c r="D35" t="s">
        <v>7</v>
      </c>
      <c r="E35" t="s">
        <v>682</v>
      </c>
      <c r="F35" t="s">
        <v>668</v>
      </c>
      <c r="G35" s="12">
        <v>1000</v>
      </c>
      <c r="H35" t="s">
        <v>817</v>
      </c>
      <c r="I35" s="9">
        <v>43430</v>
      </c>
      <c r="J35" s="15" t="s">
        <v>818</v>
      </c>
    </row>
    <row r="36" spans="1:10" x14ac:dyDescent="0.25">
      <c r="A36" t="s">
        <v>413</v>
      </c>
      <c r="B36" s="14" t="s">
        <v>414</v>
      </c>
      <c r="C36" t="s">
        <v>3</v>
      </c>
      <c r="D36" t="s">
        <v>7</v>
      </c>
      <c r="E36" t="s">
        <v>682</v>
      </c>
      <c r="F36" t="s">
        <v>668</v>
      </c>
      <c r="G36" s="12">
        <v>1000</v>
      </c>
      <c r="H36" t="s">
        <v>817</v>
      </c>
      <c r="I36" s="9">
        <v>43430</v>
      </c>
      <c r="J36" s="15" t="s">
        <v>818</v>
      </c>
    </row>
    <row r="37" spans="1:10" x14ac:dyDescent="0.25">
      <c r="A37" t="s">
        <v>415</v>
      </c>
      <c r="B37" s="14" t="s">
        <v>416</v>
      </c>
      <c r="C37" t="s">
        <v>3</v>
      </c>
      <c r="D37" t="s">
        <v>7</v>
      </c>
      <c r="E37" t="s">
        <v>705</v>
      </c>
      <c r="F37" t="s">
        <v>692</v>
      </c>
      <c r="G37" s="12">
        <v>161.5</v>
      </c>
      <c r="H37" s="12">
        <f>G37+(21*G37/100)</f>
        <v>195.41499999999999</v>
      </c>
      <c r="I37" s="9">
        <v>43446</v>
      </c>
      <c r="J37" s="17">
        <v>43455</v>
      </c>
    </row>
    <row r="38" spans="1:10" x14ac:dyDescent="0.25">
      <c r="A38" t="s">
        <v>417</v>
      </c>
      <c r="B38" s="14" t="s">
        <v>418</v>
      </c>
      <c r="C38" t="s">
        <v>3</v>
      </c>
      <c r="D38" t="s">
        <v>666</v>
      </c>
      <c r="E38" t="s">
        <v>698</v>
      </c>
      <c r="F38" t="s">
        <v>687</v>
      </c>
      <c r="G38" s="12">
        <v>245.5</v>
      </c>
      <c r="H38" s="12">
        <f t="shared" ref="H38:H86" si="1">G38+(21*G38/100)</f>
        <v>297.05500000000001</v>
      </c>
      <c r="I38" s="9">
        <v>43446</v>
      </c>
      <c r="J38" s="17">
        <v>43455</v>
      </c>
    </row>
    <row r="39" spans="1:10" x14ac:dyDescent="0.25">
      <c r="A39" t="s">
        <v>419</v>
      </c>
      <c r="B39" s="14" t="s">
        <v>420</v>
      </c>
      <c r="C39" t="s">
        <v>3</v>
      </c>
      <c r="D39" t="s">
        <v>7</v>
      </c>
      <c r="E39" t="s">
        <v>706</v>
      </c>
      <c r="F39" t="s">
        <v>693</v>
      </c>
      <c r="G39" s="12">
        <v>240</v>
      </c>
      <c r="H39" s="12">
        <f t="shared" si="1"/>
        <v>290.39999999999998</v>
      </c>
      <c r="I39" s="9">
        <v>43432</v>
      </c>
      <c r="J39" s="17">
        <v>43465</v>
      </c>
    </row>
    <row r="40" spans="1:10" x14ac:dyDescent="0.25">
      <c r="A40" t="s">
        <v>421</v>
      </c>
      <c r="B40" s="14" t="s">
        <v>422</v>
      </c>
      <c r="C40" t="s">
        <v>3</v>
      </c>
      <c r="D40" t="s">
        <v>7</v>
      </c>
      <c r="E40" t="s">
        <v>819</v>
      </c>
      <c r="F40" t="s">
        <v>820</v>
      </c>
      <c r="G40" s="12">
        <v>780</v>
      </c>
      <c r="H40" s="12">
        <f t="shared" si="1"/>
        <v>943.8</v>
      </c>
      <c r="I40" s="9">
        <v>43458</v>
      </c>
      <c r="J40" s="15" t="s">
        <v>246</v>
      </c>
    </row>
    <row r="41" spans="1:10" x14ac:dyDescent="0.25">
      <c r="A41" t="s">
        <v>423</v>
      </c>
      <c r="B41" s="14" t="s">
        <v>424</v>
      </c>
      <c r="C41" t="s">
        <v>3</v>
      </c>
      <c r="D41" t="s">
        <v>666</v>
      </c>
      <c r="E41" t="s">
        <v>821</v>
      </c>
      <c r="F41" t="s">
        <v>822</v>
      </c>
      <c r="G41" s="12">
        <v>61.07</v>
      </c>
      <c r="H41" s="12">
        <f t="shared" si="1"/>
        <v>73.8947</v>
      </c>
      <c r="I41" s="9">
        <v>43437</v>
      </c>
      <c r="J41" s="17">
        <v>43466</v>
      </c>
    </row>
    <row r="42" spans="1:10" x14ac:dyDescent="0.25">
      <c r="A42" t="s">
        <v>425</v>
      </c>
      <c r="B42" s="14" t="s">
        <v>426</v>
      </c>
      <c r="C42" t="s">
        <v>3</v>
      </c>
      <c r="D42" t="s">
        <v>666</v>
      </c>
      <c r="E42" t="s">
        <v>823</v>
      </c>
      <c r="F42" t="s">
        <v>226</v>
      </c>
      <c r="G42" s="12">
        <v>710.8</v>
      </c>
      <c r="H42" s="12">
        <f t="shared" si="1"/>
        <v>860.06799999999998</v>
      </c>
      <c r="I42" s="9">
        <v>43438</v>
      </c>
      <c r="J42" s="15" t="s">
        <v>824</v>
      </c>
    </row>
    <row r="43" spans="1:10" x14ac:dyDescent="0.25">
      <c r="A43" t="s">
        <v>427</v>
      </c>
      <c r="B43" s="14" t="s">
        <v>428</v>
      </c>
      <c r="C43" t="s">
        <v>3</v>
      </c>
      <c r="D43" t="s">
        <v>7</v>
      </c>
      <c r="E43" t="s">
        <v>825</v>
      </c>
      <c r="F43" t="s">
        <v>826</v>
      </c>
      <c r="G43" s="12">
        <v>82.64</v>
      </c>
      <c r="H43" s="12">
        <f t="shared" si="1"/>
        <v>99.994399999999999</v>
      </c>
      <c r="I43" s="9">
        <v>43437</v>
      </c>
      <c r="J43" s="17">
        <v>43466</v>
      </c>
    </row>
    <row r="44" spans="1:10" x14ac:dyDescent="0.25">
      <c r="A44" t="s">
        <v>429</v>
      </c>
      <c r="B44" s="14" t="s">
        <v>430</v>
      </c>
      <c r="C44" t="s">
        <v>3</v>
      </c>
      <c r="D44" t="s">
        <v>7</v>
      </c>
      <c r="E44" t="s">
        <v>827</v>
      </c>
      <c r="F44" t="s">
        <v>828</v>
      </c>
      <c r="G44" s="12">
        <v>81</v>
      </c>
      <c r="H44" s="12">
        <f t="shared" si="1"/>
        <v>98.01</v>
      </c>
      <c r="I44" s="9">
        <v>43437</v>
      </c>
      <c r="J44" s="17">
        <v>43464</v>
      </c>
    </row>
    <row r="45" spans="1:10" x14ac:dyDescent="0.25">
      <c r="A45" t="s">
        <v>431</v>
      </c>
      <c r="B45" s="14" t="s">
        <v>432</v>
      </c>
      <c r="C45" t="s">
        <v>3</v>
      </c>
      <c r="D45" t="s">
        <v>7</v>
      </c>
      <c r="E45" t="s">
        <v>829</v>
      </c>
      <c r="F45" t="s">
        <v>713</v>
      </c>
      <c r="G45" s="12">
        <v>185.95</v>
      </c>
      <c r="H45" s="12">
        <f t="shared" si="1"/>
        <v>224.99949999999998</v>
      </c>
      <c r="I45" s="9">
        <v>43454</v>
      </c>
      <c r="J45" s="17">
        <v>43462</v>
      </c>
    </row>
    <row r="46" spans="1:10" x14ac:dyDescent="0.25">
      <c r="A46" t="s">
        <v>433</v>
      </c>
      <c r="B46" s="14" t="s">
        <v>434</v>
      </c>
      <c r="C46" t="s">
        <v>3</v>
      </c>
      <c r="D46" t="s">
        <v>666</v>
      </c>
      <c r="E46" t="s">
        <v>816</v>
      </c>
      <c r="F46" t="s">
        <v>800</v>
      </c>
      <c r="G46" s="12">
        <v>29.28</v>
      </c>
      <c r="H46" s="12">
        <f t="shared" si="1"/>
        <v>35.428800000000003</v>
      </c>
      <c r="I46" s="9">
        <v>43437</v>
      </c>
      <c r="J46" s="17">
        <v>43460</v>
      </c>
    </row>
    <row r="47" spans="1:10" x14ac:dyDescent="0.25">
      <c r="A47" t="s">
        <v>435</v>
      </c>
      <c r="B47" s="14" t="s">
        <v>436</v>
      </c>
      <c r="C47" t="s">
        <v>3</v>
      </c>
      <c r="D47" t="s">
        <v>7</v>
      </c>
      <c r="E47" t="s">
        <v>827</v>
      </c>
      <c r="F47" t="s">
        <v>828</v>
      </c>
      <c r="G47" s="12">
        <v>112</v>
      </c>
      <c r="H47" s="12">
        <f t="shared" si="1"/>
        <v>135.52000000000001</v>
      </c>
      <c r="I47" s="9">
        <v>43437</v>
      </c>
      <c r="J47" s="17">
        <v>43439</v>
      </c>
    </row>
    <row r="48" spans="1:10" x14ac:dyDescent="0.25">
      <c r="A48" t="s">
        <v>437</v>
      </c>
      <c r="B48" s="14" t="s">
        <v>438</v>
      </c>
      <c r="C48" t="s">
        <v>3</v>
      </c>
      <c r="D48" t="s">
        <v>7</v>
      </c>
      <c r="E48" t="s">
        <v>727</v>
      </c>
      <c r="F48" t="s">
        <v>688</v>
      </c>
      <c r="G48" s="12">
        <v>760.95</v>
      </c>
      <c r="H48" s="12">
        <f t="shared" si="1"/>
        <v>920.74950000000001</v>
      </c>
      <c r="I48" s="9">
        <v>43430</v>
      </c>
      <c r="J48" s="15" t="s">
        <v>248</v>
      </c>
    </row>
    <row r="49" spans="1:10" x14ac:dyDescent="0.25">
      <c r="A49" t="s">
        <v>439</v>
      </c>
      <c r="B49" s="14" t="s">
        <v>440</v>
      </c>
      <c r="C49" t="s">
        <v>3</v>
      </c>
      <c r="D49" t="s">
        <v>666</v>
      </c>
      <c r="E49" t="s">
        <v>694</v>
      </c>
      <c r="F49" t="s">
        <v>684</v>
      </c>
      <c r="G49" s="12">
        <v>585</v>
      </c>
      <c r="H49" s="12">
        <f t="shared" si="1"/>
        <v>707.85</v>
      </c>
      <c r="I49" s="9">
        <v>43438</v>
      </c>
      <c r="J49" s="15" t="s">
        <v>248</v>
      </c>
    </row>
    <row r="50" spans="1:10" x14ac:dyDescent="0.25">
      <c r="A50" t="s">
        <v>441</v>
      </c>
      <c r="B50" s="14" t="s">
        <v>442</v>
      </c>
      <c r="C50" t="s">
        <v>3</v>
      </c>
      <c r="D50" t="s">
        <v>7</v>
      </c>
      <c r="E50" t="s">
        <v>726</v>
      </c>
      <c r="F50" t="s">
        <v>707</v>
      </c>
      <c r="G50" s="12">
        <v>300</v>
      </c>
      <c r="H50" s="12">
        <f t="shared" si="1"/>
        <v>363</v>
      </c>
      <c r="I50" s="9">
        <v>43431</v>
      </c>
      <c r="J50" s="17">
        <v>43465</v>
      </c>
    </row>
    <row r="51" spans="1:10" x14ac:dyDescent="0.25">
      <c r="A51" t="s">
        <v>443</v>
      </c>
      <c r="B51" s="14" t="s">
        <v>444</v>
      </c>
      <c r="C51" t="s">
        <v>3</v>
      </c>
      <c r="D51" t="s">
        <v>7</v>
      </c>
      <c r="E51" t="s">
        <v>725</v>
      </c>
      <c r="F51" t="s">
        <v>708</v>
      </c>
      <c r="G51" s="12">
        <v>450</v>
      </c>
      <c r="H51" s="12">
        <f t="shared" si="1"/>
        <v>544.5</v>
      </c>
      <c r="I51" s="9">
        <v>43431</v>
      </c>
      <c r="J51" s="17">
        <v>43465</v>
      </c>
    </row>
    <row r="52" spans="1:10" x14ac:dyDescent="0.25">
      <c r="A52" t="s">
        <v>445</v>
      </c>
      <c r="B52" s="14" t="s">
        <v>446</v>
      </c>
      <c r="C52" t="s">
        <v>3</v>
      </c>
      <c r="D52" t="s">
        <v>666</v>
      </c>
      <c r="E52" t="s">
        <v>724</v>
      </c>
      <c r="F52" t="s">
        <v>709</v>
      </c>
      <c r="G52" s="12">
        <v>213</v>
      </c>
      <c r="H52" s="12">
        <f t="shared" si="1"/>
        <v>257.73</v>
      </c>
      <c r="I52" s="9">
        <v>43453</v>
      </c>
      <c r="J52" s="15" t="s">
        <v>248</v>
      </c>
    </row>
    <row r="53" spans="1:10" x14ac:dyDescent="0.25">
      <c r="A53" t="s">
        <v>447</v>
      </c>
      <c r="B53" s="14" t="s">
        <v>448</v>
      </c>
      <c r="C53" t="s">
        <v>3</v>
      </c>
      <c r="D53" t="s">
        <v>666</v>
      </c>
      <c r="E53" t="s">
        <v>723</v>
      </c>
      <c r="F53" t="s">
        <v>710</v>
      </c>
      <c r="G53" s="12">
        <v>246.05</v>
      </c>
      <c r="H53" s="12">
        <f t="shared" si="1"/>
        <v>297.72050000000002</v>
      </c>
      <c r="I53" s="9">
        <v>43437</v>
      </c>
      <c r="J53" s="15" t="s">
        <v>248</v>
      </c>
    </row>
    <row r="54" spans="1:10" x14ac:dyDescent="0.25">
      <c r="A54" t="s">
        <v>449</v>
      </c>
      <c r="B54" s="14" t="s">
        <v>450</v>
      </c>
      <c r="C54" t="s">
        <v>3</v>
      </c>
      <c r="D54" t="s">
        <v>7</v>
      </c>
      <c r="E54" t="s">
        <v>722</v>
      </c>
      <c r="F54" t="s">
        <v>711</v>
      </c>
      <c r="G54" s="12">
        <v>440</v>
      </c>
      <c r="H54" s="12">
        <f t="shared" si="1"/>
        <v>532.4</v>
      </c>
      <c r="I54" s="9">
        <v>43427</v>
      </c>
      <c r="J54" s="15" t="s">
        <v>248</v>
      </c>
    </row>
    <row r="55" spans="1:10" x14ac:dyDescent="0.25">
      <c r="A55" t="s">
        <v>451</v>
      </c>
      <c r="B55" s="14" t="s">
        <v>452</v>
      </c>
      <c r="C55" t="s">
        <v>3</v>
      </c>
      <c r="D55" t="s">
        <v>666</v>
      </c>
      <c r="E55" t="s">
        <v>227</v>
      </c>
      <c r="F55" t="s">
        <v>226</v>
      </c>
      <c r="G55" s="12">
        <v>450</v>
      </c>
      <c r="H55" s="12">
        <f t="shared" si="1"/>
        <v>544.5</v>
      </c>
      <c r="I55" s="9">
        <v>43430</v>
      </c>
      <c r="J55" s="15" t="s">
        <v>243</v>
      </c>
    </row>
    <row r="56" spans="1:10" ht="120" x14ac:dyDescent="0.25">
      <c r="A56" t="s">
        <v>453</v>
      </c>
      <c r="B56" s="1" t="s">
        <v>830</v>
      </c>
      <c r="C56" t="s">
        <v>3</v>
      </c>
      <c r="D56" t="s">
        <v>666</v>
      </c>
      <c r="E56" t="s">
        <v>702</v>
      </c>
      <c r="F56" t="s">
        <v>689</v>
      </c>
      <c r="G56" s="12">
        <v>49.59</v>
      </c>
      <c r="H56" s="12">
        <f t="shared" si="1"/>
        <v>60.003900000000002</v>
      </c>
      <c r="I56" s="9">
        <v>43434</v>
      </c>
      <c r="J56" s="15" t="s">
        <v>248</v>
      </c>
    </row>
    <row r="57" spans="1:10" ht="120" x14ac:dyDescent="0.25">
      <c r="A57" t="s">
        <v>454</v>
      </c>
      <c r="B57" s="1" t="s">
        <v>830</v>
      </c>
      <c r="C57" t="s">
        <v>3</v>
      </c>
      <c r="D57" t="s">
        <v>666</v>
      </c>
      <c r="E57" t="s">
        <v>721</v>
      </c>
      <c r="F57" t="s">
        <v>712</v>
      </c>
      <c r="G57" s="12">
        <v>55.74</v>
      </c>
      <c r="H57" s="12">
        <f t="shared" si="1"/>
        <v>67.445400000000006</v>
      </c>
      <c r="I57" s="9">
        <v>43439</v>
      </c>
      <c r="J57" s="15" t="s">
        <v>248</v>
      </c>
    </row>
    <row r="58" spans="1:10" ht="120" x14ac:dyDescent="0.25">
      <c r="A58" t="s">
        <v>455</v>
      </c>
      <c r="B58" s="1" t="s">
        <v>830</v>
      </c>
      <c r="C58" t="s">
        <v>3</v>
      </c>
      <c r="D58" t="s">
        <v>666</v>
      </c>
      <c r="E58" t="s">
        <v>704</v>
      </c>
      <c r="F58" t="s">
        <v>691</v>
      </c>
      <c r="G58" s="12">
        <v>51.08</v>
      </c>
      <c r="H58" s="12">
        <f t="shared" si="1"/>
        <v>61.806799999999996</v>
      </c>
      <c r="I58" s="9">
        <v>43434</v>
      </c>
      <c r="J58" s="15" t="s">
        <v>248</v>
      </c>
    </row>
    <row r="59" spans="1:10" x14ac:dyDescent="0.25">
      <c r="A59" t="s">
        <v>456</v>
      </c>
      <c r="B59" s="14" t="s">
        <v>404</v>
      </c>
      <c r="C59" t="s">
        <v>3</v>
      </c>
      <c r="D59" t="s">
        <v>666</v>
      </c>
      <c r="E59" t="s">
        <v>703</v>
      </c>
      <c r="F59" t="s">
        <v>690</v>
      </c>
      <c r="G59" s="12">
        <v>89.31</v>
      </c>
      <c r="H59" s="12">
        <f t="shared" si="1"/>
        <v>108.0651</v>
      </c>
      <c r="I59" s="9">
        <v>43434</v>
      </c>
      <c r="J59" s="15" t="s">
        <v>248</v>
      </c>
    </row>
    <row r="60" spans="1:10" x14ac:dyDescent="0.25">
      <c r="A60" t="s">
        <v>457</v>
      </c>
      <c r="B60" s="14" t="s">
        <v>652</v>
      </c>
      <c r="C60" t="s">
        <v>3</v>
      </c>
      <c r="D60" t="s">
        <v>7</v>
      </c>
      <c r="E60" t="s">
        <v>831</v>
      </c>
      <c r="F60" t="s">
        <v>832</v>
      </c>
      <c r="G60" s="12">
        <v>180</v>
      </c>
      <c r="H60" s="12">
        <f t="shared" si="1"/>
        <v>217.8</v>
      </c>
      <c r="I60" s="9">
        <v>43449</v>
      </c>
      <c r="J60" s="17">
        <v>43438</v>
      </c>
    </row>
    <row r="61" spans="1:10" x14ac:dyDescent="0.25">
      <c r="A61" t="s">
        <v>458</v>
      </c>
      <c r="B61" s="14" t="s">
        <v>459</v>
      </c>
      <c r="C61" t="s">
        <v>3</v>
      </c>
      <c r="D61" t="s">
        <v>7</v>
      </c>
      <c r="E61" t="s">
        <v>719</v>
      </c>
      <c r="F61" t="s">
        <v>713</v>
      </c>
      <c r="G61" s="12">
        <v>619.83000000000004</v>
      </c>
      <c r="H61" s="12">
        <f t="shared" si="1"/>
        <v>749.99430000000007</v>
      </c>
      <c r="I61" s="9">
        <v>43426</v>
      </c>
      <c r="J61" s="17">
        <v>43449</v>
      </c>
    </row>
    <row r="62" spans="1:10" x14ac:dyDescent="0.25">
      <c r="A62" t="s">
        <v>460</v>
      </c>
      <c r="B62" s="14" t="s">
        <v>461</v>
      </c>
      <c r="C62" t="s">
        <v>3</v>
      </c>
      <c r="D62" t="s">
        <v>666</v>
      </c>
      <c r="E62" t="s">
        <v>718</v>
      </c>
      <c r="F62" t="s">
        <v>714</v>
      </c>
      <c r="G62" s="12">
        <v>610</v>
      </c>
      <c r="H62" s="12">
        <f t="shared" si="1"/>
        <v>738.1</v>
      </c>
      <c r="I62" s="9">
        <v>43431</v>
      </c>
      <c r="J62" s="15" t="s">
        <v>246</v>
      </c>
    </row>
    <row r="63" spans="1:10" x14ac:dyDescent="0.25">
      <c r="A63" t="s">
        <v>462</v>
      </c>
      <c r="B63" s="14" t="s">
        <v>463</v>
      </c>
      <c r="C63" t="s">
        <v>3</v>
      </c>
      <c r="D63" t="s">
        <v>7</v>
      </c>
      <c r="E63" t="s">
        <v>720</v>
      </c>
      <c r="F63" t="s">
        <v>715</v>
      </c>
      <c r="G63" s="12">
        <v>140</v>
      </c>
      <c r="H63" s="12">
        <f t="shared" si="1"/>
        <v>169.4</v>
      </c>
      <c r="I63" s="9">
        <v>43426</v>
      </c>
      <c r="J63" s="15" t="s">
        <v>248</v>
      </c>
    </row>
    <row r="64" spans="1:10" x14ac:dyDescent="0.25">
      <c r="A64" t="s">
        <v>464</v>
      </c>
      <c r="B64" s="14" t="s">
        <v>653</v>
      </c>
      <c r="C64" t="s">
        <v>3</v>
      </c>
      <c r="D64" t="s">
        <v>7</v>
      </c>
      <c r="E64" t="s">
        <v>336</v>
      </c>
      <c r="F64" t="s">
        <v>324</v>
      </c>
      <c r="G64" s="12">
        <v>180</v>
      </c>
      <c r="H64" s="12">
        <f t="shared" si="1"/>
        <v>217.8</v>
      </c>
      <c r="I64" s="9">
        <v>43425</v>
      </c>
      <c r="J64" s="15" t="s">
        <v>244</v>
      </c>
    </row>
    <row r="65" spans="1:10" x14ac:dyDescent="0.25">
      <c r="A65" t="s">
        <v>465</v>
      </c>
      <c r="B65" s="14" t="s">
        <v>654</v>
      </c>
      <c r="C65" t="s">
        <v>3</v>
      </c>
      <c r="D65" t="s">
        <v>666</v>
      </c>
      <c r="E65" t="s">
        <v>833</v>
      </c>
      <c r="F65" t="s">
        <v>834</v>
      </c>
      <c r="G65" s="12">
        <v>300</v>
      </c>
      <c r="H65" s="12">
        <f t="shared" si="1"/>
        <v>363</v>
      </c>
      <c r="I65" s="9">
        <v>43425</v>
      </c>
      <c r="J65" s="17">
        <v>43420</v>
      </c>
    </row>
    <row r="66" spans="1:10" x14ac:dyDescent="0.25">
      <c r="A66" t="s">
        <v>466</v>
      </c>
      <c r="B66" s="14" t="s">
        <v>467</v>
      </c>
      <c r="C66" t="s">
        <v>3</v>
      </c>
      <c r="D66" t="s">
        <v>7</v>
      </c>
      <c r="E66" t="s">
        <v>717</v>
      </c>
      <c r="F66" t="s">
        <v>716</v>
      </c>
      <c r="G66" s="12">
        <v>330.58</v>
      </c>
      <c r="H66" s="12">
        <f t="shared" si="1"/>
        <v>400.0018</v>
      </c>
      <c r="I66" s="9">
        <v>43420</v>
      </c>
      <c r="J66" s="17">
        <v>43455</v>
      </c>
    </row>
    <row r="67" spans="1:10" x14ac:dyDescent="0.25">
      <c r="A67" t="s">
        <v>468</v>
      </c>
      <c r="B67" s="14" t="s">
        <v>835</v>
      </c>
      <c r="C67" t="s">
        <v>3</v>
      </c>
      <c r="D67" t="s">
        <v>666</v>
      </c>
      <c r="E67" t="s">
        <v>705</v>
      </c>
      <c r="F67" t="s">
        <v>692</v>
      </c>
      <c r="G67" s="12">
        <v>254.6</v>
      </c>
      <c r="H67" s="12">
        <f t="shared" si="1"/>
        <v>308.06599999999997</v>
      </c>
      <c r="I67" s="9">
        <v>43425</v>
      </c>
      <c r="J67" s="17">
        <v>43420</v>
      </c>
    </row>
    <row r="68" spans="1:10" x14ac:dyDescent="0.25">
      <c r="A68" t="s">
        <v>469</v>
      </c>
      <c r="B68" s="14" t="s">
        <v>470</v>
      </c>
      <c r="C68" t="s">
        <v>3</v>
      </c>
      <c r="D68" t="s">
        <v>7</v>
      </c>
      <c r="E68" t="s">
        <v>836</v>
      </c>
      <c r="F68" t="s">
        <v>837</v>
      </c>
      <c r="G68" s="12">
        <v>29.3</v>
      </c>
      <c r="H68" s="12">
        <f t="shared" si="1"/>
        <v>35.453000000000003</v>
      </c>
      <c r="I68" s="9">
        <v>43433</v>
      </c>
      <c r="J68" s="15" t="s">
        <v>248</v>
      </c>
    </row>
    <row r="69" spans="1:10" x14ac:dyDescent="0.25">
      <c r="A69" t="s">
        <v>471</v>
      </c>
      <c r="B69" s="14" t="s">
        <v>472</v>
      </c>
      <c r="C69" t="s">
        <v>3</v>
      </c>
      <c r="D69" t="s">
        <v>666</v>
      </c>
      <c r="E69" t="s">
        <v>728</v>
      </c>
      <c r="F69" t="s">
        <v>729</v>
      </c>
      <c r="G69" s="12">
        <v>198</v>
      </c>
      <c r="H69" s="12">
        <f t="shared" si="1"/>
        <v>239.57999999999998</v>
      </c>
      <c r="I69" s="9">
        <v>43423</v>
      </c>
      <c r="J69" s="15" t="s">
        <v>248</v>
      </c>
    </row>
    <row r="70" spans="1:10" x14ac:dyDescent="0.25">
      <c r="A70" t="s">
        <v>473</v>
      </c>
      <c r="B70" s="14" t="s">
        <v>655</v>
      </c>
      <c r="C70" t="s">
        <v>3</v>
      </c>
      <c r="D70" t="s">
        <v>10</v>
      </c>
      <c r="E70" t="s">
        <v>838</v>
      </c>
      <c r="F70" t="s">
        <v>839</v>
      </c>
      <c r="G70" s="12">
        <v>450</v>
      </c>
      <c r="H70" s="12">
        <f t="shared" si="1"/>
        <v>544.5</v>
      </c>
      <c r="J70" s="15" t="s">
        <v>245</v>
      </c>
    </row>
    <row r="71" spans="1:10" x14ac:dyDescent="0.25">
      <c r="A71" t="s">
        <v>474</v>
      </c>
      <c r="B71" s="14" t="s">
        <v>475</v>
      </c>
      <c r="C71" t="s">
        <v>3</v>
      </c>
      <c r="D71" t="s">
        <v>666</v>
      </c>
      <c r="E71" t="s">
        <v>816</v>
      </c>
      <c r="F71" t="s">
        <v>800</v>
      </c>
      <c r="G71" s="12">
        <v>170.64</v>
      </c>
      <c r="H71" s="12">
        <f t="shared" si="1"/>
        <v>206.47439999999997</v>
      </c>
      <c r="I71" s="9">
        <v>43418</v>
      </c>
      <c r="J71" s="17">
        <v>43461</v>
      </c>
    </row>
    <row r="72" spans="1:10" x14ac:dyDescent="0.25">
      <c r="A72" t="s">
        <v>476</v>
      </c>
      <c r="B72" s="14" t="s">
        <v>477</v>
      </c>
      <c r="C72" t="s">
        <v>3</v>
      </c>
      <c r="D72" s="1" t="s">
        <v>7</v>
      </c>
      <c r="E72" t="s">
        <v>699</v>
      </c>
      <c r="F72" t="s">
        <v>730</v>
      </c>
      <c r="G72" s="12">
        <v>105</v>
      </c>
      <c r="H72" s="12">
        <f t="shared" si="1"/>
        <v>127.05</v>
      </c>
      <c r="I72" s="9">
        <v>43423</v>
      </c>
      <c r="J72" s="15" t="s">
        <v>809</v>
      </c>
    </row>
    <row r="73" spans="1:10" x14ac:dyDescent="0.25">
      <c r="A73" t="s">
        <v>478</v>
      </c>
      <c r="B73" s="14" t="s">
        <v>479</v>
      </c>
      <c r="C73" t="s">
        <v>3</v>
      </c>
      <c r="D73" t="s">
        <v>666</v>
      </c>
      <c r="E73" t="s">
        <v>743</v>
      </c>
      <c r="F73" t="s">
        <v>731</v>
      </c>
      <c r="G73" s="12">
        <v>60</v>
      </c>
      <c r="H73" s="12">
        <f t="shared" si="1"/>
        <v>72.599999999999994</v>
      </c>
      <c r="I73" s="9">
        <v>43417</v>
      </c>
      <c r="J73" s="15" t="s">
        <v>840</v>
      </c>
    </row>
    <row r="74" spans="1:10" x14ac:dyDescent="0.25">
      <c r="A74" t="s">
        <v>480</v>
      </c>
      <c r="B74" s="14" t="s">
        <v>481</v>
      </c>
      <c r="C74" t="s">
        <v>3</v>
      </c>
      <c r="D74" t="s">
        <v>666</v>
      </c>
      <c r="E74" t="s">
        <v>681</v>
      </c>
      <c r="F74" t="s">
        <v>669</v>
      </c>
      <c r="G74" s="12">
        <v>49.5</v>
      </c>
      <c r="H74" s="12">
        <f t="shared" si="1"/>
        <v>59.894999999999996</v>
      </c>
      <c r="I74" s="9">
        <v>43423</v>
      </c>
      <c r="J74" s="15" t="s">
        <v>824</v>
      </c>
    </row>
    <row r="75" spans="1:10" x14ac:dyDescent="0.25">
      <c r="A75" t="s">
        <v>482</v>
      </c>
      <c r="B75" s="14" t="s">
        <v>656</v>
      </c>
      <c r="C75" t="s">
        <v>3</v>
      </c>
      <c r="D75" t="s">
        <v>7</v>
      </c>
      <c r="E75" t="s">
        <v>841</v>
      </c>
      <c r="F75" t="s">
        <v>842</v>
      </c>
      <c r="G75" s="12">
        <v>400</v>
      </c>
      <c r="H75" s="12">
        <f t="shared" si="1"/>
        <v>484</v>
      </c>
      <c r="I75" s="9">
        <v>43417</v>
      </c>
      <c r="J75" s="17">
        <v>43420</v>
      </c>
    </row>
    <row r="76" spans="1:10" x14ac:dyDescent="0.25">
      <c r="A76" t="s">
        <v>483</v>
      </c>
      <c r="B76" s="14" t="s">
        <v>657</v>
      </c>
      <c r="C76" t="s">
        <v>3</v>
      </c>
      <c r="D76" t="s">
        <v>7</v>
      </c>
      <c r="E76" t="s">
        <v>843</v>
      </c>
      <c r="F76" t="s">
        <v>844</v>
      </c>
      <c r="G76" s="12">
        <v>300</v>
      </c>
      <c r="H76" s="12">
        <f t="shared" si="1"/>
        <v>363</v>
      </c>
      <c r="I76" s="9">
        <v>43416</v>
      </c>
      <c r="J76" s="17">
        <v>43420</v>
      </c>
    </row>
    <row r="77" spans="1:10" x14ac:dyDescent="0.25">
      <c r="A77" t="s">
        <v>484</v>
      </c>
      <c r="B77" s="14" t="s">
        <v>485</v>
      </c>
      <c r="C77" t="s">
        <v>3</v>
      </c>
      <c r="D77" t="s">
        <v>7</v>
      </c>
      <c r="E77" t="s">
        <v>744</v>
      </c>
      <c r="F77" t="s">
        <v>732</v>
      </c>
      <c r="G77" s="12">
        <v>250</v>
      </c>
      <c r="H77" s="12">
        <f t="shared" si="1"/>
        <v>302.5</v>
      </c>
      <c r="I77" s="9">
        <v>43423</v>
      </c>
      <c r="J77" s="15" t="s">
        <v>248</v>
      </c>
    </row>
    <row r="78" spans="1:10" x14ac:dyDescent="0.25">
      <c r="A78" t="s">
        <v>486</v>
      </c>
      <c r="B78" s="14" t="s">
        <v>485</v>
      </c>
      <c r="C78" t="s">
        <v>3</v>
      </c>
      <c r="D78" t="s">
        <v>7</v>
      </c>
      <c r="E78" t="s">
        <v>694</v>
      </c>
      <c r="F78" t="s">
        <v>684</v>
      </c>
      <c r="G78" s="12">
        <v>537</v>
      </c>
      <c r="H78" s="12">
        <f t="shared" si="1"/>
        <v>649.77</v>
      </c>
      <c r="I78" s="9">
        <v>43423</v>
      </c>
      <c r="J78" s="15" t="s">
        <v>248</v>
      </c>
    </row>
    <row r="79" spans="1:10" x14ac:dyDescent="0.25">
      <c r="A79" t="s">
        <v>487</v>
      </c>
      <c r="B79" s="14" t="s">
        <v>485</v>
      </c>
      <c r="C79" t="s">
        <v>3</v>
      </c>
      <c r="D79" t="s">
        <v>7</v>
      </c>
      <c r="E79" t="s">
        <v>745</v>
      </c>
      <c r="F79" t="s">
        <v>733</v>
      </c>
      <c r="G79" s="12">
        <v>500</v>
      </c>
      <c r="H79" s="12">
        <f t="shared" si="1"/>
        <v>605</v>
      </c>
      <c r="I79" s="9">
        <v>43423</v>
      </c>
      <c r="J79" s="15" t="s">
        <v>248</v>
      </c>
    </row>
    <row r="80" spans="1:10" x14ac:dyDescent="0.25">
      <c r="A80" t="s">
        <v>488</v>
      </c>
      <c r="B80" s="14" t="s">
        <v>485</v>
      </c>
      <c r="C80" t="s">
        <v>3</v>
      </c>
      <c r="D80" t="s">
        <v>7</v>
      </c>
      <c r="E80" t="s">
        <v>746</v>
      </c>
      <c r="F80" t="s">
        <v>734</v>
      </c>
      <c r="G80" s="12">
        <v>250</v>
      </c>
      <c r="H80" s="12">
        <f t="shared" si="1"/>
        <v>302.5</v>
      </c>
      <c r="I80" s="9">
        <v>43423</v>
      </c>
      <c r="J80" s="15" t="s">
        <v>248</v>
      </c>
    </row>
    <row r="81" spans="1:10" x14ac:dyDescent="0.25">
      <c r="A81" t="s">
        <v>489</v>
      </c>
      <c r="B81" s="14" t="s">
        <v>485</v>
      </c>
      <c r="C81" t="s">
        <v>3</v>
      </c>
      <c r="D81" t="s">
        <v>7</v>
      </c>
      <c r="E81" t="s">
        <v>747</v>
      </c>
      <c r="F81" t="s">
        <v>735</v>
      </c>
      <c r="G81" s="12">
        <v>350</v>
      </c>
      <c r="H81" s="12">
        <f t="shared" si="1"/>
        <v>423.5</v>
      </c>
      <c r="I81" s="9">
        <v>43423</v>
      </c>
      <c r="J81" s="15" t="s">
        <v>248</v>
      </c>
    </row>
    <row r="82" spans="1:10" x14ac:dyDescent="0.25">
      <c r="A82" t="s">
        <v>490</v>
      </c>
      <c r="B82" s="14" t="s">
        <v>491</v>
      </c>
      <c r="C82" t="s">
        <v>3</v>
      </c>
      <c r="D82" t="s">
        <v>7</v>
      </c>
      <c r="E82" t="s">
        <v>748</v>
      </c>
      <c r="F82" t="s">
        <v>736</v>
      </c>
      <c r="G82" s="12">
        <v>148.88999999999999</v>
      </c>
      <c r="H82" s="12">
        <f t="shared" si="1"/>
        <v>180.15689999999998</v>
      </c>
      <c r="I82" s="9">
        <v>43416</v>
      </c>
      <c r="J82" s="15" t="s">
        <v>245</v>
      </c>
    </row>
    <row r="83" spans="1:10" x14ac:dyDescent="0.25">
      <c r="A83" t="s">
        <v>492</v>
      </c>
      <c r="B83" s="14" t="s">
        <v>493</v>
      </c>
      <c r="C83" t="s">
        <v>3</v>
      </c>
      <c r="D83" t="s">
        <v>666</v>
      </c>
      <c r="E83" t="s">
        <v>845</v>
      </c>
      <c r="F83" t="s">
        <v>846</v>
      </c>
      <c r="G83" s="12">
        <v>230</v>
      </c>
      <c r="H83" s="12">
        <f t="shared" si="1"/>
        <v>278.3</v>
      </c>
      <c r="I83" s="9">
        <v>43417</v>
      </c>
      <c r="J83" s="17">
        <v>43460</v>
      </c>
    </row>
    <row r="84" spans="1:10" x14ac:dyDescent="0.25">
      <c r="A84" t="s">
        <v>494</v>
      </c>
      <c r="B84" s="14" t="s">
        <v>495</v>
      </c>
      <c r="C84" t="s">
        <v>3</v>
      </c>
      <c r="D84" t="s">
        <v>7</v>
      </c>
      <c r="E84" t="s">
        <v>749</v>
      </c>
      <c r="F84" t="s">
        <v>737</v>
      </c>
      <c r="G84" s="12">
        <v>401.96</v>
      </c>
      <c r="H84" s="12">
        <f t="shared" si="1"/>
        <v>486.37159999999994</v>
      </c>
      <c r="I84" s="9">
        <v>43411</v>
      </c>
      <c r="J84" s="15" t="s">
        <v>840</v>
      </c>
    </row>
    <row r="85" spans="1:10" x14ac:dyDescent="0.25">
      <c r="A85" t="s">
        <v>496</v>
      </c>
      <c r="B85" s="14" t="s">
        <v>497</v>
      </c>
      <c r="C85" t="s">
        <v>3</v>
      </c>
      <c r="D85" t="s">
        <v>666</v>
      </c>
      <c r="E85" t="s">
        <v>718</v>
      </c>
      <c r="F85" t="s">
        <v>714</v>
      </c>
      <c r="G85" s="12">
        <v>425</v>
      </c>
      <c r="H85" s="12">
        <f t="shared" si="1"/>
        <v>514.25</v>
      </c>
      <c r="I85" s="9">
        <v>43425</v>
      </c>
      <c r="J85" s="15" t="s">
        <v>847</v>
      </c>
    </row>
    <row r="86" spans="1:10" x14ac:dyDescent="0.25">
      <c r="A86" t="s">
        <v>498</v>
      </c>
      <c r="B86" s="14" t="s">
        <v>499</v>
      </c>
      <c r="C86" t="s">
        <v>3</v>
      </c>
      <c r="D86" t="s">
        <v>7</v>
      </c>
      <c r="E86" t="s">
        <v>749</v>
      </c>
      <c r="F86" t="s">
        <v>737</v>
      </c>
      <c r="G86" s="12">
        <v>320</v>
      </c>
      <c r="H86" s="12">
        <f t="shared" si="1"/>
        <v>387.2</v>
      </c>
      <c r="I86" s="9">
        <v>43411</v>
      </c>
      <c r="J86" s="15" t="s">
        <v>840</v>
      </c>
    </row>
    <row r="87" spans="1:10" x14ac:dyDescent="0.25">
      <c r="A87" t="s">
        <v>500</v>
      </c>
      <c r="B87" s="14" t="s">
        <v>501</v>
      </c>
      <c r="C87" t="s">
        <v>3</v>
      </c>
      <c r="D87" t="s">
        <v>7</v>
      </c>
      <c r="E87" t="s">
        <v>827</v>
      </c>
      <c r="F87" t="s">
        <v>848</v>
      </c>
      <c r="G87" s="12">
        <v>84</v>
      </c>
      <c r="H87" t="s">
        <v>849</v>
      </c>
      <c r="I87" s="9">
        <v>43437</v>
      </c>
      <c r="J87" s="17">
        <v>43470</v>
      </c>
    </row>
    <row r="88" spans="1:10" x14ac:dyDescent="0.25">
      <c r="A88" t="s">
        <v>502</v>
      </c>
      <c r="B88" s="14" t="s">
        <v>503</v>
      </c>
      <c r="C88" t="s">
        <v>3</v>
      </c>
      <c r="D88" t="s">
        <v>7</v>
      </c>
      <c r="E88" t="s">
        <v>850</v>
      </c>
      <c r="F88" t="s">
        <v>302</v>
      </c>
      <c r="G88" s="12">
        <v>56.83</v>
      </c>
      <c r="H88" s="12">
        <f>G88+(21*G88/100)</f>
        <v>68.764299999999992</v>
      </c>
      <c r="I88" s="9">
        <v>43782</v>
      </c>
      <c r="J88" s="17">
        <v>43435</v>
      </c>
    </row>
    <row r="89" spans="1:10" x14ac:dyDescent="0.25">
      <c r="A89" t="s">
        <v>504</v>
      </c>
      <c r="B89" s="14" t="s">
        <v>505</v>
      </c>
      <c r="C89" t="s">
        <v>3</v>
      </c>
      <c r="D89" t="s">
        <v>666</v>
      </c>
      <c r="E89" t="s">
        <v>851</v>
      </c>
      <c r="F89" t="s">
        <v>762</v>
      </c>
      <c r="G89" s="12">
        <v>179.1</v>
      </c>
      <c r="H89" s="12">
        <f t="shared" ref="H89:H150" si="2">G89+(21*G89/100)</f>
        <v>216.71099999999998</v>
      </c>
      <c r="I89" s="9">
        <v>43417</v>
      </c>
      <c r="J89" s="17">
        <v>43460</v>
      </c>
    </row>
    <row r="90" spans="1:10" x14ac:dyDescent="0.25">
      <c r="A90" t="s">
        <v>506</v>
      </c>
      <c r="B90" s="14" t="s">
        <v>658</v>
      </c>
      <c r="C90" t="s">
        <v>3</v>
      </c>
      <c r="D90" t="s">
        <v>7</v>
      </c>
      <c r="E90" t="s">
        <v>852</v>
      </c>
      <c r="F90" t="s">
        <v>853</v>
      </c>
      <c r="G90" s="12">
        <v>532</v>
      </c>
      <c r="H90" s="12">
        <f t="shared" si="2"/>
        <v>643.72</v>
      </c>
      <c r="I90" s="9">
        <v>43412</v>
      </c>
      <c r="J90" s="15" t="s">
        <v>244</v>
      </c>
    </row>
    <row r="91" spans="1:10" x14ac:dyDescent="0.25">
      <c r="A91" t="s">
        <v>507</v>
      </c>
      <c r="B91" s="14" t="s">
        <v>508</v>
      </c>
      <c r="C91" t="s">
        <v>3</v>
      </c>
      <c r="D91" t="s">
        <v>666</v>
      </c>
      <c r="E91" t="s">
        <v>724</v>
      </c>
      <c r="F91" t="s">
        <v>709</v>
      </c>
      <c r="G91" s="12">
        <v>213</v>
      </c>
      <c r="H91" s="12">
        <f t="shared" si="2"/>
        <v>257.73</v>
      </c>
      <c r="I91" s="9">
        <v>43419</v>
      </c>
      <c r="J91" s="15" t="s">
        <v>248</v>
      </c>
    </row>
    <row r="92" spans="1:10" x14ac:dyDescent="0.25">
      <c r="A92" t="s">
        <v>509</v>
      </c>
      <c r="B92" s="14" t="s">
        <v>510</v>
      </c>
      <c r="C92" t="s">
        <v>3</v>
      </c>
      <c r="D92" t="s">
        <v>667</v>
      </c>
      <c r="E92" t="s">
        <v>854</v>
      </c>
      <c r="F92" t="s">
        <v>855</v>
      </c>
      <c r="G92" s="12">
        <v>700</v>
      </c>
      <c r="H92" s="12">
        <f t="shared" si="2"/>
        <v>847</v>
      </c>
      <c r="I92" s="9">
        <v>43417</v>
      </c>
      <c r="J92" s="17">
        <v>43458</v>
      </c>
    </row>
    <row r="93" spans="1:10" x14ac:dyDescent="0.25">
      <c r="A93" t="s">
        <v>511</v>
      </c>
      <c r="B93" s="14" t="s">
        <v>512</v>
      </c>
      <c r="C93" t="s">
        <v>3</v>
      </c>
      <c r="D93" t="s">
        <v>667</v>
      </c>
      <c r="E93" t="s">
        <v>856</v>
      </c>
      <c r="F93" t="s">
        <v>857</v>
      </c>
      <c r="G93" s="12">
        <v>640</v>
      </c>
      <c r="H93" s="12">
        <f t="shared" si="2"/>
        <v>774.4</v>
      </c>
      <c r="I93" s="9">
        <v>43420</v>
      </c>
      <c r="J93" s="17">
        <v>43460</v>
      </c>
    </row>
    <row r="94" spans="1:10" x14ac:dyDescent="0.25">
      <c r="A94" t="s">
        <v>513</v>
      </c>
      <c r="B94" s="14" t="s">
        <v>514</v>
      </c>
      <c r="C94" t="s">
        <v>3</v>
      </c>
      <c r="D94" t="s">
        <v>7</v>
      </c>
      <c r="E94" t="s">
        <v>858</v>
      </c>
      <c r="F94" t="s">
        <v>859</v>
      </c>
      <c r="G94" s="12">
        <v>520</v>
      </c>
      <c r="H94" s="12">
        <f t="shared" si="2"/>
        <v>629.20000000000005</v>
      </c>
      <c r="I94" s="9">
        <v>43417</v>
      </c>
      <c r="J94" s="17">
        <v>43467</v>
      </c>
    </row>
    <row r="95" spans="1:10" x14ac:dyDescent="0.25">
      <c r="A95" t="s">
        <v>515</v>
      </c>
      <c r="B95" s="14" t="s">
        <v>516</v>
      </c>
      <c r="C95" t="s">
        <v>3</v>
      </c>
      <c r="D95" t="s">
        <v>666</v>
      </c>
      <c r="E95" t="s">
        <v>679</v>
      </c>
      <c r="F95" t="s">
        <v>290</v>
      </c>
      <c r="G95" s="12">
        <v>48.47</v>
      </c>
      <c r="H95" s="12">
        <f t="shared" si="2"/>
        <v>58.648699999999998</v>
      </c>
      <c r="I95" s="9">
        <v>43418</v>
      </c>
      <c r="J95" s="17" t="s">
        <v>824</v>
      </c>
    </row>
    <row r="96" spans="1:10" x14ac:dyDescent="0.25">
      <c r="A96" t="s">
        <v>517</v>
      </c>
      <c r="B96" s="14" t="s">
        <v>518</v>
      </c>
      <c r="C96" t="s">
        <v>3</v>
      </c>
      <c r="D96" t="s">
        <v>667</v>
      </c>
      <c r="E96" t="s">
        <v>860</v>
      </c>
      <c r="F96" t="s">
        <v>861</v>
      </c>
      <c r="G96" s="12">
        <v>500</v>
      </c>
      <c r="H96" s="12">
        <f t="shared" si="2"/>
        <v>605</v>
      </c>
      <c r="I96" s="9">
        <v>43423</v>
      </c>
      <c r="J96" s="17">
        <v>43465</v>
      </c>
    </row>
    <row r="97" spans="1:10" x14ac:dyDescent="0.25">
      <c r="A97" t="s">
        <v>519</v>
      </c>
      <c r="B97" s="14" t="s">
        <v>520</v>
      </c>
      <c r="C97" t="s">
        <v>3</v>
      </c>
      <c r="D97" t="s">
        <v>666</v>
      </c>
      <c r="E97" t="s">
        <v>750</v>
      </c>
      <c r="F97" t="s">
        <v>738</v>
      </c>
      <c r="G97" s="12">
        <v>546.5</v>
      </c>
      <c r="H97" s="12">
        <f t="shared" si="2"/>
        <v>661.26499999999999</v>
      </c>
      <c r="I97" s="9">
        <v>43410</v>
      </c>
      <c r="J97" s="15" t="s">
        <v>840</v>
      </c>
    </row>
    <row r="98" spans="1:10" x14ac:dyDescent="0.25">
      <c r="A98" t="s">
        <v>521</v>
      </c>
      <c r="B98" s="14" t="s">
        <v>522</v>
      </c>
      <c r="C98" t="s">
        <v>3</v>
      </c>
      <c r="D98" t="s">
        <v>667</v>
      </c>
      <c r="E98" t="s">
        <v>862</v>
      </c>
      <c r="F98" t="s">
        <v>863</v>
      </c>
      <c r="G98" s="12">
        <v>820</v>
      </c>
      <c r="H98" s="12">
        <f t="shared" si="2"/>
        <v>992.2</v>
      </c>
      <c r="I98" s="9">
        <v>43416</v>
      </c>
      <c r="J98" s="17">
        <v>43469</v>
      </c>
    </row>
    <row r="99" spans="1:10" x14ac:dyDescent="0.25">
      <c r="A99" t="s">
        <v>523</v>
      </c>
      <c r="B99" s="14" t="s">
        <v>524</v>
      </c>
      <c r="C99" t="s">
        <v>3</v>
      </c>
      <c r="D99" t="s">
        <v>666</v>
      </c>
      <c r="E99" t="s">
        <v>193</v>
      </c>
      <c r="F99" t="s">
        <v>190</v>
      </c>
      <c r="G99" s="12">
        <v>687</v>
      </c>
      <c r="H99" s="12">
        <f t="shared" si="2"/>
        <v>831.27</v>
      </c>
      <c r="I99" s="9">
        <v>43411</v>
      </c>
      <c r="J99" s="15" t="s">
        <v>245</v>
      </c>
    </row>
    <row r="100" spans="1:10" x14ac:dyDescent="0.25">
      <c r="A100" t="s">
        <v>525</v>
      </c>
      <c r="B100" s="14" t="s">
        <v>526</v>
      </c>
      <c r="C100" t="s">
        <v>3</v>
      </c>
      <c r="D100" t="s">
        <v>667</v>
      </c>
      <c r="E100" t="s">
        <v>864</v>
      </c>
      <c r="F100" t="s">
        <v>865</v>
      </c>
      <c r="G100" s="12">
        <v>750</v>
      </c>
      <c r="H100" s="12">
        <f t="shared" si="2"/>
        <v>907.5</v>
      </c>
      <c r="I100" s="9">
        <v>43426</v>
      </c>
      <c r="J100" s="17">
        <v>43469</v>
      </c>
    </row>
    <row r="101" spans="1:10" x14ac:dyDescent="0.25">
      <c r="A101" t="s">
        <v>527</v>
      </c>
      <c r="B101" s="14" t="s">
        <v>659</v>
      </c>
      <c r="C101" t="s">
        <v>3</v>
      </c>
      <c r="D101" t="s">
        <v>666</v>
      </c>
      <c r="E101" t="s">
        <v>866</v>
      </c>
      <c r="F101" t="s">
        <v>867</v>
      </c>
      <c r="G101" s="12">
        <v>351.24</v>
      </c>
      <c r="H101" s="12">
        <f t="shared" si="2"/>
        <v>425.00040000000001</v>
      </c>
      <c r="I101" s="9">
        <v>43417</v>
      </c>
      <c r="J101" s="15" t="s">
        <v>798</v>
      </c>
    </row>
    <row r="102" spans="1:10" x14ac:dyDescent="0.25">
      <c r="A102" t="s">
        <v>528</v>
      </c>
      <c r="B102" s="14" t="s">
        <v>529</v>
      </c>
      <c r="C102" t="s">
        <v>3</v>
      </c>
      <c r="D102" t="s">
        <v>667</v>
      </c>
      <c r="E102" t="s">
        <v>868</v>
      </c>
      <c r="F102" t="s">
        <v>869</v>
      </c>
      <c r="G102" s="12">
        <v>700</v>
      </c>
      <c r="H102" s="12">
        <f t="shared" si="2"/>
        <v>847</v>
      </c>
      <c r="I102" s="9">
        <v>43423</v>
      </c>
      <c r="J102" s="17">
        <v>43470</v>
      </c>
    </row>
    <row r="103" spans="1:10" x14ac:dyDescent="0.25">
      <c r="A103" t="s">
        <v>530</v>
      </c>
      <c r="B103" s="14" t="s">
        <v>531</v>
      </c>
      <c r="C103" t="s">
        <v>3</v>
      </c>
      <c r="D103" t="s">
        <v>667</v>
      </c>
      <c r="E103" t="s">
        <v>870</v>
      </c>
      <c r="F103" t="s">
        <v>871</v>
      </c>
      <c r="G103" s="12">
        <v>700</v>
      </c>
      <c r="H103" s="12">
        <f t="shared" si="2"/>
        <v>847</v>
      </c>
      <c r="I103" s="9">
        <v>43426</v>
      </c>
      <c r="J103" s="17">
        <v>43470</v>
      </c>
    </row>
    <row r="104" spans="1:10" x14ac:dyDescent="0.25">
      <c r="A104" t="s">
        <v>532</v>
      </c>
      <c r="B104" s="14" t="s">
        <v>533</v>
      </c>
      <c r="C104" t="s">
        <v>3</v>
      </c>
      <c r="D104" t="s">
        <v>7</v>
      </c>
      <c r="E104" t="s">
        <v>872</v>
      </c>
      <c r="F104" t="s">
        <v>873</v>
      </c>
      <c r="G104" s="12">
        <v>300</v>
      </c>
      <c r="H104" s="12">
        <f t="shared" si="2"/>
        <v>363</v>
      </c>
      <c r="I104" s="9">
        <v>43406</v>
      </c>
    </row>
    <row r="105" spans="1:10" x14ac:dyDescent="0.25">
      <c r="A105" t="s">
        <v>534</v>
      </c>
      <c r="B105" s="14" t="s">
        <v>535</v>
      </c>
      <c r="C105" t="s">
        <v>3</v>
      </c>
      <c r="D105" t="s">
        <v>666</v>
      </c>
      <c r="E105" t="s">
        <v>751</v>
      </c>
      <c r="F105" t="s">
        <v>687</v>
      </c>
      <c r="G105" s="12">
        <v>60.32</v>
      </c>
      <c r="H105" s="12">
        <f t="shared" si="2"/>
        <v>72.987200000000001</v>
      </c>
      <c r="I105" s="9">
        <v>43418</v>
      </c>
      <c r="J105" s="15" t="s">
        <v>248</v>
      </c>
    </row>
    <row r="106" spans="1:10" x14ac:dyDescent="0.25">
      <c r="A106" t="s">
        <v>536</v>
      </c>
      <c r="B106" s="14" t="s">
        <v>537</v>
      </c>
      <c r="C106" t="s">
        <v>3</v>
      </c>
      <c r="D106" t="s">
        <v>666</v>
      </c>
      <c r="E106" t="s">
        <v>752</v>
      </c>
      <c r="F106" t="s">
        <v>739</v>
      </c>
      <c r="G106" s="12">
        <v>72</v>
      </c>
      <c r="H106" s="12">
        <f t="shared" si="2"/>
        <v>87.12</v>
      </c>
      <c r="I106" s="9">
        <v>43404</v>
      </c>
      <c r="J106" s="17">
        <v>43409</v>
      </c>
    </row>
    <row r="107" spans="1:10" x14ac:dyDescent="0.25">
      <c r="A107" t="s">
        <v>538</v>
      </c>
      <c r="B107" s="14" t="s">
        <v>539</v>
      </c>
      <c r="C107" t="s">
        <v>3</v>
      </c>
      <c r="D107" t="s">
        <v>666</v>
      </c>
      <c r="E107" t="s">
        <v>874</v>
      </c>
      <c r="F107" t="s">
        <v>803</v>
      </c>
      <c r="G107" s="12">
        <v>325</v>
      </c>
      <c r="H107" s="12">
        <f t="shared" si="2"/>
        <v>393.25</v>
      </c>
      <c r="I107" s="9">
        <v>43425</v>
      </c>
      <c r="J107" s="17">
        <v>43460</v>
      </c>
    </row>
    <row r="108" spans="1:10" x14ac:dyDescent="0.25">
      <c r="A108" t="s">
        <v>540</v>
      </c>
      <c r="B108" s="14" t="s">
        <v>541</v>
      </c>
      <c r="C108" t="s">
        <v>3</v>
      </c>
      <c r="D108" t="s">
        <v>666</v>
      </c>
      <c r="E108" t="s">
        <v>327</v>
      </c>
      <c r="F108" t="s">
        <v>875</v>
      </c>
      <c r="G108" s="12">
        <v>57.6</v>
      </c>
      <c r="H108" s="12">
        <f t="shared" si="2"/>
        <v>69.695999999999998</v>
      </c>
      <c r="I108" s="9">
        <v>43420</v>
      </c>
      <c r="J108" s="17">
        <v>43458</v>
      </c>
    </row>
    <row r="109" spans="1:10" x14ac:dyDescent="0.25">
      <c r="A109" t="s">
        <v>542</v>
      </c>
      <c r="B109" s="14" t="s">
        <v>660</v>
      </c>
      <c r="C109" t="s">
        <v>3</v>
      </c>
      <c r="D109" t="s">
        <v>666</v>
      </c>
      <c r="E109" t="s">
        <v>795</v>
      </c>
      <c r="F109" t="s">
        <v>788</v>
      </c>
      <c r="G109" s="12">
        <v>130.4</v>
      </c>
      <c r="H109" s="12">
        <f t="shared" si="2"/>
        <v>157.78399999999999</v>
      </c>
      <c r="I109" s="9">
        <v>43417</v>
      </c>
      <c r="J109" s="17">
        <v>43460</v>
      </c>
    </row>
    <row r="110" spans="1:10" x14ac:dyDescent="0.25">
      <c r="A110" t="s">
        <v>543</v>
      </c>
      <c r="B110" s="14" t="s">
        <v>544</v>
      </c>
      <c r="C110" t="s">
        <v>3</v>
      </c>
      <c r="D110" t="s">
        <v>666</v>
      </c>
      <c r="E110" t="s">
        <v>677</v>
      </c>
      <c r="F110" t="s">
        <v>671</v>
      </c>
      <c r="G110" s="12">
        <v>78</v>
      </c>
      <c r="H110" s="12">
        <f t="shared" si="2"/>
        <v>94.38</v>
      </c>
      <c r="I110" s="9">
        <v>43404</v>
      </c>
      <c r="J110" s="17">
        <v>43408</v>
      </c>
    </row>
    <row r="111" spans="1:10" x14ac:dyDescent="0.25">
      <c r="A111" t="s">
        <v>545</v>
      </c>
      <c r="B111" s="14" t="s">
        <v>546</v>
      </c>
      <c r="C111" t="s">
        <v>3</v>
      </c>
      <c r="D111" t="s">
        <v>666</v>
      </c>
      <c r="E111" t="s">
        <v>753</v>
      </c>
      <c r="F111" t="s">
        <v>740</v>
      </c>
      <c r="G111" s="12">
        <v>240</v>
      </c>
      <c r="H111" s="12">
        <f t="shared" si="2"/>
        <v>290.39999999999998</v>
      </c>
      <c r="I111" s="9">
        <v>43400</v>
      </c>
      <c r="J111" s="17">
        <v>43409</v>
      </c>
    </row>
    <row r="112" spans="1:10" x14ac:dyDescent="0.25">
      <c r="A112" t="s">
        <v>547</v>
      </c>
      <c r="B112" s="14" t="s">
        <v>548</v>
      </c>
      <c r="C112" t="s">
        <v>3</v>
      </c>
      <c r="D112" t="s">
        <v>667</v>
      </c>
      <c r="E112" t="s">
        <v>876</v>
      </c>
      <c r="F112" t="s">
        <v>877</v>
      </c>
      <c r="G112" s="12">
        <v>600</v>
      </c>
      <c r="H112" s="12">
        <f t="shared" si="2"/>
        <v>726</v>
      </c>
      <c r="I112" s="9">
        <v>43777</v>
      </c>
      <c r="J112" s="15" t="s">
        <v>246</v>
      </c>
    </row>
    <row r="113" spans="1:10" x14ac:dyDescent="0.25">
      <c r="A113" t="s">
        <v>549</v>
      </c>
      <c r="B113" s="14" t="s">
        <v>550</v>
      </c>
      <c r="C113" t="s">
        <v>3</v>
      </c>
      <c r="D113" t="s">
        <v>666</v>
      </c>
      <c r="E113" t="s">
        <v>754</v>
      </c>
      <c r="F113" t="s">
        <v>741</v>
      </c>
      <c r="G113" s="12">
        <v>478.82</v>
      </c>
      <c r="H113" s="12">
        <f t="shared" si="2"/>
        <v>579.37220000000002</v>
      </c>
      <c r="I113" s="9">
        <v>43404</v>
      </c>
      <c r="J113" s="15" t="s">
        <v>246</v>
      </c>
    </row>
    <row r="114" spans="1:10" x14ac:dyDescent="0.25">
      <c r="A114" t="s">
        <v>551</v>
      </c>
      <c r="B114" s="14" t="s">
        <v>661</v>
      </c>
      <c r="C114" t="s">
        <v>3</v>
      </c>
      <c r="D114" t="s">
        <v>7</v>
      </c>
      <c r="E114" t="s">
        <v>880</v>
      </c>
      <c r="F114" t="s">
        <v>881</v>
      </c>
      <c r="G114" s="12">
        <v>420</v>
      </c>
      <c r="H114" s="12">
        <f t="shared" si="2"/>
        <v>508.2</v>
      </c>
      <c r="I114" s="9">
        <v>43417</v>
      </c>
      <c r="J114" s="9">
        <v>43428</v>
      </c>
    </row>
    <row r="115" spans="1:10" x14ac:dyDescent="0.25">
      <c r="A115" t="s">
        <v>552</v>
      </c>
      <c r="B115" s="14" t="s">
        <v>553</v>
      </c>
      <c r="C115" t="s">
        <v>3</v>
      </c>
      <c r="D115" t="s">
        <v>7</v>
      </c>
      <c r="E115" t="s">
        <v>683</v>
      </c>
      <c r="F115" t="s">
        <v>288</v>
      </c>
      <c r="G115" s="12">
        <v>270</v>
      </c>
      <c r="H115" s="12">
        <f t="shared" si="2"/>
        <v>326.7</v>
      </c>
      <c r="I115" s="9">
        <v>43400</v>
      </c>
      <c r="J115" s="17" t="s">
        <v>885</v>
      </c>
    </row>
    <row r="116" spans="1:10" x14ac:dyDescent="0.25">
      <c r="A116" t="s">
        <v>554</v>
      </c>
      <c r="B116" s="14" t="s">
        <v>555</v>
      </c>
      <c r="C116" t="s">
        <v>3</v>
      </c>
      <c r="D116" t="s">
        <v>666</v>
      </c>
      <c r="E116" t="s">
        <v>755</v>
      </c>
      <c r="F116" t="s">
        <v>742</v>
      </c>
      <c r="G116" s="12">
        <v>31.61</v>
      </c>
      <c r="H116" s="12">
        <f t="shared" si="2"/>
        <v>38.248100000000001</v>
      </c>
      <c r="I116" s="9">
        <v>43402</v>
      </c>
      <c r="J116" s="15" t="s">
        <v>245</v>
      </c>
    </row>
    <row r="117" spans="1:10" x14ac:dyDescent="0.25">
      <c r="A117" t="s">
        <v>556</v>
      </c>
      <c r="B117" s="14" t="s">
        <v>662</v>
      </c>
      <c r="C117" t="s">
        <v>3</v>
      </c>
      <c r="D117" t="s">
        <v>7</v>
      </c>
      <c r="E117" t="s">
        <v>882</v>
      </c>
      <c r="F117" t="s">
        <v>883</v>
      </c>
      <c r="G117" s="12">
        <v>750</v>
      </c>
      <c r="H117" s="12" t="s">
        <v>849</v>
      </c>
      <c r="I117" s="9">
        <v>43402</v>
      </c>
      <c r="J117" s="15" t="s">
        <v>244</v>
      </c>
    </row>
    <row r="118" spans="1:10" x14ac:dyDescent="0.25">
      <c r="A118" t="s">
        <v>557</v>
      </c>
      <c r="B118" s="14" t="s">
        <v>558</v>
      </c>
      <c r="C118" t="s">
        <v>3</v>
      </c>
      <c r="D118" t="s">
        <v>666</v>
      </c>
      <c r="E118" t="s">
        <v>718</v>
      </c>
      <c r="F118" t="s">
        <v>714</v>
      </c>
      <c r="G118" s="12">
        <v>585</v>
      </c>
      <c r="H118" s="12">
        <f t="shared" si="2"/>
        <v>707.85</v>
      </c>
      <c r="I118" s="9">
        <v>43406</v>
      </c>
      <c r="J118" s="15" t="s">
        <v>248</v>
      </c>
    </row>
    <row r="119" spans="1:10" x14ac:dyDescent="0.25">
      <c r="A119" t="s">
        <v>559</v>
      </c>
      <c r="B119" s="14" t="s">
        <v>560</v>
      </c>
      <c r="C119" t="s">
        <v>3</v>
      </c>
      <c r="D119" t="s">
        <v>7</v>
      </c>
      <c r="E119" t="s">
        <v>782</v>
      </c>
      <c r="F119" t="s">
        <v>769</v>
      </c>
      <c r="G119" s="12">
        <v>175</v>
      </c>
      <c r="H119" s="12">
        <f t="shared" si="2"/>
        <v>211.75</v>
      </c>
      <c r="I119" s="9">
        <v>43417</v>
      </c>
      <c r="J119" s="17">
        <v>43422</v>
      </c>
    </row>
    <row r="120" spans="1:10" x14ac:dyDescent="0.25">
      <c r="A120" t="s">
        <v>561</v>
      </c>
      <c r="B120" s="14" t="s">
        <v>663</v>
      </c>
      <c r="C120" t="s">
        <v>3</v>
      </c>
      <c r="D120" t="s">
        <v>666</v>
      </c>
      <c r="E120" t="s">
        <v>772</v>
      </c>
      <c r="F120" t="s">
        <v>757</v>
      </c>
      <c r="G120" s="12">
        <v>77</v>
      </c>
      <c r="H120" s="12">
        <f t="shared" si="2"/>
        <v>93.17</v>
      </c>
      <c r="I120" s="9">
        <v>43402</v>
      </c>
      <c r="J120" s="15" t="s">
        <v>248</v>
      </c>
    </row>
    <row r="121" spans="1:10" x14ac:dyDescent="0.25">
      <c r="A121" t="s">
        <v>562</v>
      </c>
      <c r="B121" s="14" t="s">
        <v>563</v>
      </c>
      <c r="C121" t="s">
        <v>3</v>
      </c>
      <c r="D121" t="s">
        <v>666</v>
      </c>
      <c r="E121" t="s">
        <v>773</v>
      </c>
      <c r="F121" t="s">
        <v>758</v>
      </c>
      <c r="G121" s="12">
        <v>43.5</v>
      </c>
      <c r="H121" s="12">
        <f t="shared" si="2"/>
        <v>52.634999999999998</v>
      </c>
      <c r="I121" s="9">
        <v>43397</v>
      </c>
      <c r="J121" s="17" t="s">
        <v>885</v>
      </c>
    </row>
    <row r="122" spans="1:10" x14ac:dyDescent="0.25">
      <c r="A122" t="s">
        <v>564</v>
      </c>
      <c r="B122" s="14" t="s">
        <v>565</v>
      </c>
      <c r="C122" t="s">
        <v>3</v>
      </c>
      <c r="D122" t="s">
        <v>666</v>
      </c>
      <c r="E122" t="s">
        <v>774</v>
      </c>
      <c r="F122" t="s">
        <v>759</v>
      </c>
      <c r="G122" s="12">
        <v>38.18</v>
      </c>
      <c r="H122" s="12">
        <f t="shared" si="2"/>
        <v>46.197800000000001</v>
      </c>
      <c r="I122" s="9">
        <v>43397</v>
      </c>
      <c r="J122" s="15" t="s">
        <v>885</v>
      </c>
    </row>
    <row r="123" spans="1:10" x14ac:dyDescent="0.25">
      <c r="A123" t="s">
        <v>566</v>
      </c>
      <c r="B123" s="14" t="s">
        <v>567</v>
      </c>
      <c r="C123" t="s">
        <v>3</v>
      </c>
      <c r="D123" t="s">
        <v>666</v>
      </c>
      <c r="E123" t="s">
        <v>677</v>
      </c>
      <c r="F123" t="s">
        <v>671</v>
      </c>
      <c r="G123" s="12">
        <v>43.85</v>
      </c>
      <c r="H123" s="12">
        <f t="shared" si="2"/>
        <v>53.058500000000002</v>
      </c>
      <c r="I123" s="9">
        <v>43433</v>
      </c>
      <c r="J123" s="15" t="s">
        <v>248</v>
      </c>
    </row>
    <row r="124" spans="1:10" x14ac:dyDescent="0.25">
      <c r="A124" t="s">
        <v>568</v>
      </c>
      <c r="B124" s="14" t="s">
        <v>569</v>
      </c>
      <c r="C124" t="s">
        <v>3</v>
      </c>
      <c r="D124" t="s">
        <v>666</v>
      </c>
      <c r="E124" t="s">
        <v>679</v>
      </c>
      <c r="F124" t="s">
        <v>290</v>
      </c>
      <c r="G124" s="12">
        <v>34.700000000000003</v>
      </c>
      <c r="H124" s="12">
        <f t="shared" si="2"/>
        <v>41.987000000000002</v>
      </c>
      <c r="I124" s="9">
        <v>43433</v>
      </c>
      <c r="J124" s="15" t="s">
        <v>884</v>
      </c>
    </row>
    <row r="125" spans="1:10" x14ac:dyDescent="0.25">
      <c r="A125" t="s">
        <v>570</v>
      </c>
      <c r="B125" s="14" t="s">
        <v>571</v>
      </c>
      <c r="C125" t="s">
        <v>3</v>
      </c>
      <c r="D125" t="s">
        <v>666</v>
      </c>
      <c r="E125" t="s">
        <v>775</v>
      </c>
      <c r="F125" t="s">
        <v>760</v>
      </c>
      <c r="G125" s="12">
        <v>119.12</v>
      </c>
      <c r="H125" s="12">
        <v>140.69</v>
      </c>
      <c r="I125" s="9">
        <v>43397</v>
      </c>
      <c r="J125" s="15" t="s">
        <v>885</v>
      </c>
    </row>
    <row r="126" spans="1:10" x14ac:dyDescent="0.25">
      <c r="A126" t="s">
        <v>572</v>
      </c>
      <c r="B126" s="14" t="s">
        <v>573</v>
      </c>
      <c r="C126" t="s">
        <v>3</v>
      </c>
      <c r="D126" t="s">
        <v>7</v>
      </c>
      <c r="E126" t="s">
        <v>675</v>
      </c>
      <c r="F126" t="s">
        <v>761</v>
      </c>
      <c r="G126" s="12">
        <v>157.9</v>
      </c>
      <c r="H126" s="12">
        <f t="shared" si="2"/>
        <v>191.059</v>
      </c>
      <c r="I126" s="9">
        <v>43399</v>
      </c>
      <c r="J126" s="15" t="s">
        <v>809</v>
      </c>
    </row>
    <row r="127" spans="1:10" x14ac:dyDescent="0.25">
      <c r="A127" t="s">
        <v>574</v>
      </c>
      <c r="B127" s="14" t="s">
        <v>575</v>
      </c>
      <c r="C127" t="s">
        <v>3</v>
      </c>
      <c r="D127" t="s">
        <v>666</v>
      </c>
      <c r="E127" t="s">
        <v>776</v>
      </c>
      <c r="F127" t="s">
        <v>762</v>
      </c>
      <c r="G127" s="12">
        <v>286.36</v>
      </c>
      <c r="H127" s="12">
        <f t="shared" si="2"/>
        <v>346.49560000000002</v>
      </c>
      <c r="I127" s="9">
        <v>43397</v>
      </c>
      <c r="J127" s="15" t="s">
        <v>885</v>
      </c>
    </row>
    <row r="128" spans="1:10" x14ac:dyDescent="0.25">
      <c r="A128" t="s">
        <v>576</v>
      </c>
      <c r="B128" s="14" t="s">
        <v>577</v>
      </c>
      <c r="C128" t="s">
        <v>3</v>
      </c>
      <c r="D128" t="s">
        <v>666</v>
      </c>
      <c r="E128" t="s">
        <v>777</v>
      </c>
      <c r="F128" t="s">
        <v>763</v>
      </c>
      <c r="G128" s="12">
        <v>30</v>
      </c>
      <c r="H128" s="12">
        <v>33</v>
      </c>
      <c r="I128" s="9">
        <v>43397</v>
      </c>
      <c r="J128" s="15" t="s">
        <v>885</v>
      </c>
    </row>
    <row r="129" spans="1:10" x14ac:dyDescent="0.25">
      <c r="A129" t="s">
        <v>578</v>
      </c>
      <c r="B129" s="14" t="s">
        <v>579</v>
      </c>
      <c r="C129" t="s">
        <v>3</v>
      </c>
      <c r="D129" t="s">
        <v>666</v>
      </c>
      <c r="E129" t="s">
        <v>778</v>
      </c>
      <c r="F129" t="s">
        <v>764</v>
      </c>
      <c r="G129" s="12">
        <v>36.840000000000003</v>
      </c>
      <c r="H129" s="12">
        <v>40.520000000000003</v>
      </c>
      <c r="I129" s="9">
        <v>43397</v>
      </c>
      <c r="J129" s="15" t="s">
        <v>885</v>
      </c>
    </row>
    <row r="130" spans="1:10" x14ac:dyDescent="0.25">
      <c r="A130" t="s">
        <v>580</v>
      </c>
      <c r="B130" s="14" t="s">
        <v>581</v>
      </c>
      <c r="C130" t="s">
        <v>3</v>
      </c>
      <c r="D130" t="s">
        <v>7</v>
      </c>
      <c r="E130" t="s">
        <v>694</v>
      </c>
      <c r="F130" t="s">
        <v>684</v>
      </c>
      <c r="G130" s="12">
        <v>160</v>
      </c>
      <c r="H130" s="12">
        <f t="shared" si="2"/>
        <v>193.6</v>
      </c>
      <c r="I130" s="9">
        <v>43398</v>
      </c>
      <c r="J130" s="17">
        <v>43404</v>
      </c>
    </row>
    <row r="131" spans="1:10" x14ac:dyDescent="0.25">
      <c r="A131" t="s">
        <v>582</v>
      </c>
      <c r="B131" s="14" t="s">
        <v>583</v>
      </c>
      <c r="C131" t="s">
        <v>3</v>
      </c>
      <c r="D131" t="s">
        <v>7</v>
      </c>
      <c r="E131" t="s">
        <v>695</v>
      </c>
      <c r="F131" t="s">
        <v>685</v>
      </c>
      <c r="G131" s="12">
        <v>250</v>
      </c>
      <c r="H131" s="12">
        <f t="shared" si="2"/>
        <v>302.5</v>
      </c>
      <c r="I131" s="9">
        <v>43390</v>
      </c>
      <c r="J131" s="15" t="s">
        <v>885</v>
      </c>
    </row>
    <row r="132" spans="1:10" x14ac:dyDescent="0.25">
      <c r="A132" t="s">
        <v>584</v>
      </c>
      <c r="B132" s="14" t="s">
        <v>585</v>
      </c>
      <c r="C132" t="s">
        <v>3</v>
      </c>
      <c r="D132" t="s">
        <v>666</v>
      </c>
      <c r="E132" t="s">
        <v>722</v>
      </c>
      <c r="F132" t="s">
        <v>765</v>
      </c>
      <c r="G132" s="12">
        <v>145</v>
      </c>
      <c r="H132" s="12">
        <f t="shared" si="2"/>
        <v>175.45</v>
      </c>
      <c r="I132" s="9">
        <v>43390</v>
      </c>
      <c r="J132" s="15" t="s">
        <v>885</v>
      </c>
    </row>
    <row r="133" spans="1:10" x14ac:dyDescent="0.25">
      <c r="A133" t="s">
        <v>586</v>
      </c>
      <c r="B133" s="14" t="s">
        <v>587</v>
      </c>
      <c r="C133" t="s">
        <v>3</v>
      </c>
      <c r="D133" t="s">
        <v>7</v>
      </c>
      <c r="E133" t="s">
        <v>779</v>
      </c>
      <c r="F133" t="s">
        <v>766</v>
      </c>
      <c r="G133" s="12">
        <v>285</v>
      </c>
      <c r="H133" s="12">
        <f t="shared" si="2"/>
        <v>344.85</v>
      </c>
      <c r="I133" s="9">
        <v>43390</v>
      </c>
      <c r="J133" s="15" t="s">
        <v>885</v>
      </c>
    </row>
    <row r="134" spans="1:10" x14ac:dyDescent="0.25">
      <c r="A134" t="s">
        <v>588</v>
      </c>
      <c r="B134" s="14" t="s">
        <v>589</v>
      </c>
      <c r="C134" t="s">
        <v>3</v>
      </c>
      <c r="D134" t="s">
        <v>7</v>
      </c>
      <c r="E134" t="s">
        <v>780</v>
      </c>
      <c r="F134" t="s">
        <v>767</v>
      </c>
      <c r="G134" s="12">
        <v>634.25</v>
      </c>
      <c r="H134" s="12">
        <f t="shared" si="2"/>
        <v>767.4425</v>
      </c>
      <c r="I134" s="9">
        <v>43391</v>
      </c>
      <c r="J134" s="15" t="s">
        <v>885</v>
      </c>
    </row>
    <row r="135" spans="1:10" x14ac:dyDescent="0.25">
      <c r="A135" t="s">
        <v>590</v>
      </c>
      <c r="B135" s="14" t="s">
        <v>591</v>
      </c>
      <c r="C135" t="s">
        <v>3</v>
      </c>
      <c r="D135" t="s">
        <v>7</v>
      </c>
      <c r="E135" t="s">
        <v>743</v>
      </c>
      <c r="F135" t="s">
        <v>731</v>
      </c>
      <c r="G135" s="12">
        <v>48</v>
      </c>
      <c r="H135" s="12">
        <f t="shared" si="2"/>
        <v>58.08</v>
      </c>
      <c r="I135" s="9">
        <v>43391</v>
      </c>
      <c r="J135" s="15" t="s">
        <v>840</v>
      </c>
    </row>
    <row r="136" spans="1:10" x14ac:dyDescent="0.25">
      <c r="A136" t="s">
        <v>592</v>
      </c>
      <c r="B136" s="14" t="s">
        <v>593</v>
      </c>
      <c r="C136" t="s">
        <v>3</v>
      </c>
      <c r="D136" t="s">
        <v>666</v>
      </c>
      <c r="E136" t="s">
        <v>781</v>
      </c>
      <c r="F136" t="s">
        <v>768</v>
      </c>
      <c r="G136" s="12">
        <v>712.5</v>
      </c>
      <c r="H136" s="12">
        <f t="shared" si="2"/>
        <v>862.125</v>
      </c>
      <c r="I136" s="9">
        <v>43390</v>
      </c>
      <c r="J136" s="15" t="s">
        <v>885</v>
      </c>
    </row>
    <row r="137" spans="1:10" x14ac:dyDescent="0.25">
      <c r="A137" t="s">
        <v>594</v>
      </c>
      <c r="B137" s="14" t="s">
        <v>595</v>
      </c>
      <c r="C137" t="s">
        <v>3</v>
      </c>
      <c r="D137" t="s">
        <v>7</v>
      </c>
      <c r="E137" t="s">
        <v>782</v>
      </c>
      <c r="F137" t="s">
        <v>769</v>
      </c>
      <c r="G137" s="12">
        <v>195</v>
      </c>
      <c r="H137" s="12">
        <f t="shared" si="2"/>
        <v>235.95</v>
      </c>
      <c r="I137" s="9">
        <v>43390</v>
      </c>
      <c r="J137" s="15" t="s">
        <v>885</v>
      </c>
    </row>
    <row r="138" spans="1:10" x14ac:dyDescent="0.25">
      <c r="A138" t="s">
        <v>596</v>
      </c>
      <c r="B138" s="14" t="s">
        <v>597</v>
      </c>
      <c r="C138" t="s">
        <v>3</v>
      </c>
      <c r="D138" t="s">
        <v>666</v>
      </c>
      <c r="E138" t="s">
        <v>783</v>
      </c>
      <c r="F138" t="s">
        <v>770</v>
      </c>
      <c r="G138" s="12">
        <v>190</v>
      </c>
      <c r="H138" s="12">
        <f t="shared" si="2"/>
        <v>229.9</v>
      </c>
      <c r="I138" s="9">
        <v>43391</v>
      </c>
      <c r="J138" s="15" t="s">
        <v>243</v>
      </c>
    </row>
    <row r="139" spans="1:10" x14ac:dyDescent="0.25">
      <c r="A139" t="s">
        <v>598</v>
      </c>
      <c r="B139" s="14" t="s">
        <v>599</v>
      </c>
      <c r="C139" t="s">
        <v>3</v>
      </c>
      <c r="D139" t="s">
        <v>7</v>
      </c>
      <c r="E139" t="s">
        <v>743</v>
      </c>
      <c r="F139" t="s">
        <v>731</v>
      </c>
      <c r="G139" s="12">
        <v>140</v>
      </c>
      <c r="H139" s="12">
        <f t="shared" si="2"/>
        <v>169.4</v>
      </c>
      <c r="I139" s="9">
        <v>43390</v>
      </c>
      <c r="J139" s="15" t="s">
        <v>840</v>
      </c>
    </row>
    <row r="140" spans="1:10" x14ac:dyDescent="0.25">
      <c r="A140" t="s">
        <v>600</v>
      </c>
      <c r="B140" s="14" t="s">
        <v>601</v>
      </c>
      <c r="C140" t="s">
        <v>3</v>
      </c>
      <c r="D140" t="s">
        <v>666</v>
      </c>
      <c r="E140" t="s">
        <v>781</v>
      </c>
      <c r="F140" t="s">
        <v>768</v>
      </c>
      <c r="G140" s="12">
        <v>128</v>
      </c>
      <c r="H140" s="12">
        <f t="shared" si="2"/>
        <v>154.88</v>
      </c>
      <c r="I140" s="9">
        <v>43390</v>
      </c>
      <c r="J140" s="17">
        <v>43404</v>
      </c>
    </row>
    <row r="141" spans="1:10" x14ac:dyDescent="0.25">
      <c r="A141" t="s">
        <v>602</v>
      </c>
      <c r="B141" s="14" t="s">
        <v>603</v>
      </c>
      <c r="C141" t="s">
        <v>3</v>
      </c>
      <c r="D141" t="s">
        <v>7</v>
      </c>
      <c r="E141" t="s">
        <v>784</v>
      </c>
      <c r="F141" t="s">
        <v>771</v>
      </c>
      <c r="G141" s="12">
        <v>20</v>
      </c>
      <c r="H141" s="12">
        <f t="shared" si="2"/>
        <v>24.2</v>
      </c>
      <c r="I141" s="9">
        <v>43390</v>
      </c>
      <c r="J141" s="17">
        <v>43404</v>
      </c>
    </row>
    <row r="142" spans="1:10" x14ac:dyDescent="0.25">
      <c r="A142" t="s">
        <v>604</v>
      </c>
      <c r="B142" s="14" t="s">
        <v>756</v>
      </c>
      <c r="C142" t="s">
        <v>3</v>
      </c>
      <c r="D142" s="1" t="s">
        <v>7</v>
      </c>
      <c r="E142" t="s">
        <v>701</v>
      </c>
      <c r="F142" t="s">
        <v>688</v>
      </c>
      <c r="G142" s="12">
        <v>347.5</v>
      </c>
      <c r="H142" s="12">
        <f t="shared" si="2"/>
        <v>420.47500000000002</v>
      </c>
      <c r="I142" s="9">
        <v>43392</v>
      </c>
      <c r="J142" s="15" t="s">
        <v>809</v>
      </c>
    </row>
    <row r="143" spans="1:10" x14ac:dyDescent="0.25">
      <c r="A143" t="s">
        <v>605</v>
      </c>
      <c r="B143" s="14" t="s">
        <v>886</v>
      </c>
      <c r="C143" t="s">
        <v>3</v>
      </c>
      <c r="D143" t="s">
        <v>7</v>
      </c>
      <c r="E143" t="s">
        <v>887</v>
      </c>
      <c r="F143" t="s">
        <v>888</v>
      </c>
      <c r="G143" s="12">
        <v>479.35</v>
      </c>
      <c r="H143" s="12">
        <v>580</v>
      </c>
      <c r="I143" s="9">
        <v>43391</v>
      </c>
      <c r="J143" s="15" t="s">
        <v>885</v>
      </c>
    </row>
    <row r="144" spans="1:10" x14ac:dyDescent="0.25">
      <c r="A144" t="s">
        <v>606</v>
      </c>
      <c r="B144" s="14" t="s">
        <v>607</v>
      </c>
      <c r="C144" t="s">
        <v>3</v>
      </c>
      <c r="D144" t="s">
        <v>7</v>
      </c>
      <c r="E144" t="s">
        <v>889</v>
      </c>
      <c r="F144" t="s">
        <v>807</v>
      </c>
      <c r="G144" s="12">
        <v>132</v>
      </c>
      <c r="H144" s="12">
        <f t="shared" si="2"/>
        <v>159.72</v>
      </c>
      <c r="I144" s="9">
        <v>43391</v>
      </c>
      <c r="J144" s="15" t="s">
        <v>885</v>
      </c>
    </row>
    <row r="145" spans="1:10" x14ac:dyDescent="0.25">
      <c r="A145" t="s">
        <v>608</v>
      </c>
      <c r="B145" s="14" t="s">
        <v>609</v>
      </c>
      <c r="C145" t="s">
        <v>3</v>
      </c>
      <c r="D145" t="s">
        <v>666</v>
      </c>
      <c r="E145" t="s">
        <v>791</v>
      </c>
      <c r="F145" t="s">
        <v>785</v>
      </c>
      <c r="G145" s="12">
        <v>267.38</v>
      </c>
      <c r="H145" s="12">
        <f t="shared" si="2"/>
        <v>323.52980000000002</v>
      </c>
      <c r="I145" s="9">
        <v>43390</v>
      </c>
      <c r="J145" s="15" t="s">
        <v>824</v>
      </c>
    </row>
    <row r="146" spans="1:10" x14ac:dyDescent="0.25">
      <c r="A146" t="s">
        <v>610</v>
      </c>
      <c r="B146" s="14" t="s">
        <v>611</v>
      </c>
      <c r="C146" t="s">
        <v>3</v>
      </c>
      <c r="D146" t="s">
        <v>7</v>
      </c>
      <c r="E146" t="s">
        <v>749</v>
      </c>
      <c r="F146" t="s">
        <v>737</v>
      </c>
      <c r="G146" s="12">
        <v>370</v>
      </c>
      <c r="H146" s="12">
        <f t="shared" si="2"/>
        <v>447.7</v>
      </c>
      <c r="I146" s="9">
        <v>43391</v>
      </c>
      <c r="J146" s="15" t="s">
        <v>245</v>
      </c>
    </row>
    <row r="147" spans="1:10" x14ac:dyDescent="0.25">
      <c r="A147" t="s">
        <v>612</v>
      </c>
      <c r="B147" s="14" t="s">
        <v>613</v>
      </c>
      <c r="C147" t="s">
        <v>3</v>
      </c>
      <c r="D147" t="s">
        <v>7</v>
      </c>
      <c r="E147" t="s">
        <v>792</v>
      </c>
      <c r="F147" t="s">
        <v>786</v>
      </c>
      <c r="G147" s="12">
        <v>250</v>
      </c>
      <c r="H147" s="12">
        <f t="shared" si="2"/>
        <v>302.5</v>
      </c>
      <c r="I147" s="9">
        <v>43390</v>
      </c>
      <c r="J147" s="17">
        <v>43404</v>
      </c>
    </row>
    <row r="148" spans="1:10" x14ac:dyDescent="0.25">
      <c r="A148" t="s">
        <v>614</v>
      </c>
      <c r="B148" s="14" t="s">
        <v>664</v>
      </c>
      <c r="C148" t="s">
        <v>3</v>
      </c>
      <c r="D148" t="s">
        <v>7</v>
      </c>
      <c r="E148" t="s">
        <v>890</v>
      </c>
      <c r="F148" t="s">
        <v>891</v>
      </c>
      <c r="G148" s="12">
        <v>344.64</v>
      </c>
      <c r="H148" s="12">
        <v>417</v>
      </c>
      <c r="I148" s="9">
        <v>43395</v>
      </c>
      <c r="J148" s="17">
        <v>43393</v>
      </c>
    </row>
    <row r="149" spans="1:10" x14ac:dyDescent="0.25">
      <c r="A149" t="s">
        <v>615</v>
      </c>
      <c r="B149" s="14" t="s">
        <v>616</v>
      </c>
      <c r="C149" t="s">
        <v>3</v>
      </c>
      <c r="D149" t="s">
        <v>667</v>
      </c>
      <c r="E149" t="s">
        <v>893</v>
      </c>
      <c r="F149" t="s">
        <v>894</v>
      </c>
      <c r="G149" s="12">
        <v>190</v>
      </c>
      <c r="H149" s="12" t="s">
        <v>892</v>
      </c>
      <c r="I149" s="9">
        <v>43395</v>
      </c>
      <c r="J149" s="15" t="s">
        <v>246</v>
      </c>
    </row>
    <row r="150" spans="1:10" x14ac:dyDescent="0.25">
      <c r="A150" t="s">
        <v>617</v>
      </c>
      <c r="B150" s="14" t="s">
        <v>618</v>
      </c>
      <c r="C150" t="s">
        <v>3</v>
      </c>
      <c r="D150" t="s">
        <v>667</v>
      </c>
      <c r="E150" t="s">
        <v>895</v>
      </c>
      <c r="F150" t="s">
        <v>896</v>
      </c>
      <c r="G150" s="12">
        <v>117.64</v>
      </c>
      <c r="H150" s="12" t="s">
        <v>892</v>
      </c>
      <c r="I150" s="9">
        <v>43393</v>
      </c>
      <c r="J150" s="15" t="s">
        <v>246</v>
      </c>
    </row>
    <row r="151" spans="1:10" x14ac:dyDescent="0.25">
      <c r="A151" t="s">
        <v>619</v>
      </c>
      <c r="B151" s="14" t="s">
        <v>620</v>
      </c>
      <c r="C151" t="s">
        <v>3</v>
      </c>
      <c r="D151" t="s">
        <v>7</v>
      </c>
      <c r="E151" t="s">
        <v>699</v>
      </c>
      <c r="F151" t="s">
        <v>191</v>
      </c>
      <c r="G151" s="12">
        <v>47.5</v>
      </c>
      <c r="H151" s="12">
        <v>57</v>
      </c>
      <c r="I151" s="9">
        <v>43392</v>
      </c>
      <c r="J151" s="17">
        <v>43404</v>
      </c>
    </row>
    <row r="152" spans="1:10" x14ac:dyDescent="0.25">
      <c r="A152" t="s">
        <v>621</v>
      </c>
      <c r="B152" s="14" t="s">
        <v>622</v>
      </c>
      <c r="C152" t="s">
        <v>3</v>
      </c>
      <c r="D152" t="s">
        <v>7</v>
      </c>
      <c r="E152" t="s">
        <v>811</v>
      </c>
      <c r="F152" t="s">
        <v>873</v>
      </c>
      <c r="G152" s="12">
        <v>500</v>
      </c>
      <c r="H152" s="12">
        <f t="shared" ref="H151:H165" si="3">G152+(21*G152/100)</f>
        <v>605</v>
      </c>
      <c r="I152" s="9">
        <v>43384</v>
      </c>
      <c r="J152" s="15" t="s">
        <v>885</v>
      </c>
    </row>
    <row r="153" spans="1:10" x14ac:dyDescent="0.25">
      <c r="A153" t="s">
        <v>623</v>
      </c>
      <c r="B153" s="14" t="s">
        <v>624</v>
      </c>
      <c r="C153" t="s">
        <v>3</v>
      </c>
      <c r="D153" t="s">
        <v>666</v>
      </c>
      <c r="E153" t="s">
        <v>675</v>
      </c>
      <c r="F153" t="s">
        <v>761</v>
      </c>
      <c r="G153" s="12">
        <v>494.31</v>
      </c>
      <c r="H153" s="12">
        <f t="shared" si="3"/>
        <v>598.11509999999998</v>
      </c>
      <c r="I153" s="9">
        <v>43381</v>
      </c>
      <c r="J153" s="15" t="s">
        <v>798</v>
      </c>
    </row>
    <row r="154" spans="1:10" x14ac:dyDescent="0.25">
      <c r="A154" t="s">
        <v>625</v>
      </c>
      <c r="B154" s="14" t="s">
        <v>626</v>
      </c>
      <c r="C154" t="s">
        <v>3</v>
      </c>
      <c r="D154" t="s">
        <v>666</v>
      </c>
      <c r="E154" t="s">
        <v>793</v>
      </c>
      <c r="F154" t="s">
        <v>787</v>
      </c>
      <c r="G154" s="12">
        <v>168</v>
      </c>
      <c r="H154" s="12">
        <f t="shared" si="3"/>
        <v>203.28</v>
      </c>
      <c r="I154" s="9">
        <v>43389</v>
      </c>
      <c r="J154" s="15" t="s">
        <v>885</v>
      </c>
    </row>
    <row r="155" spans="1:10" x14ac:dyDescent="0.25">
      <c r="A155" t="s">
        <v>627</v>
      </c>
      <c r="B155" s="14" t="s">
        <v>628</v>
      </c>
      <c r="C155" t="s">
        <v>3</v>
      </c>
      <c r="D155" t="s">
        <v>666</v>
      </c>
      <c r="E155" t="s">
        <v>795</v>
      </c>
      <c r="F155" t="s">
        <v>788</v>
      </c>
      <c r="G155" s="12">
        <v>224.73</v>
      </c>
      <c r="H155" s="12">
        <v>247.2</v>
      </c>
      <c r="I155" s="9">
        <v>43389</v>
      </c>
      <c r="J155" s="15" t="s">
        <v>885</v>
      </c>
    </row>
    <row r="156" spans="1:10" x14ac:dyDescent="0.25">
      <c r="A156" t="s">
        <v>629</v>
      </c>
      <c r="B156" s="14" t="s">
        <v>630</v>
      </c>
      <c r="C156" t="s">
        <v>3</v>
      </c>
      <c r="D156" t="s">
        <v>7</v>
      </c>
      <c r="E156" t="s">
        <v>794</v>
      </c>
      <c r="F156" t="s">
        <v>789</v>
      </c>
      <c r="G156" s="12">
        <v>500</v>
      </c>
      <c r="H156" s="12">
        <f t="shared" si="3"/>
        <v>605</v>
      </c>
      <c r="I156" s="9">
        <v>43388</v>
      </c>
      <c r="J156" s="17">
        <v>43404</v>
      </c>
    </row>
    <row r="157" spans="1:10" x14ac:dyDescent="0.25">
      <c r="A157" t="s">
        <v>631</v>
      </c>
      <c r="B157" s="14" t="s">
        <v>632</v>
      </c>
      <c r="C157" t="s">
        <v>3</v>
      </c>
      <c r="D157" t="s">
        <v>7</v>
      </c>
      <c r="E157" t="s">
        <v>779</v>
      </c>
      <c r="F157" t="s">
        <v>766</v>
      </c>
      <c r="G157" s="12">
        <v>96</v>
      </c>
      <c r="H157" s="12">
        <f t="shared" si="3"/>
        <v>116.16</v>
      </c>
      <c r="I157" s="9">
        <v>43392</v>
      </c>
      <c r="J157" s="17">
        <v>43404</v>
      </c>
    </row>
    <row r="158" spans="1:10" x14ac:dyDescent="0.25">
      <c r="A158" t="s">
        <v>633</v>
      </c>
      <c r="B158" s="14" t="s">
        <v>634</v>
      </c>
      <c r="C158" t="s">
        <v>3</v>
      </c>
      <c r="D158" t="s">
        <v>7</v>
      </c>
      <c r="E158" t="s">
        <v>683</v>
      </c>
      <c r="F158" t="s">
        <v>288</v>
      </c>
      <c r="G158" s="12">
        <v>350</v>
      </c>
      <c r="H158" s="12">
        <f t="shared" si="3"/>
        <v>423.5</v>
      </c>
      <c r="I158" s="9">
        <v>43390</v>
      </c>
      <c r="J158" s="17">
        <v>43404</v>
      </c>
    </row>
    <row r="159" spans="1:10" x14ac:dyDescent="0.25">
      <c r="A159" t="s">
        <v>635</v>
      </c>
      <c r="B159" s="14" t="s">
        <v>636</v>
      </c>
      <c r="C159" t="s">
        <v>3</v>
      </c>
      <c r="D159" t="s">
        <v>666</v>
      </c>
      <c r="E159" t="s">
        <v>681</v>
      </c>
      <c r="F159" t="s">
        <v>669</v>
      </c>
      <c r="G159" s="12">
        <v>38.119999999999997</v>
      </c>
      <c r="H159" s="12">
        <f t="shared" si="3"/>
        <v>46.1252</v>
      </c>
      <c r="I159" s="9">
        <v>43390</v>
      </c>
      <c r="J159" s="15" t="s">
        <v>824</v>
      </c>
    </row>
    <row r="160" spans="1:10" x14ac:dyDescent="0.25">
      <c r="A160" t="s">
        <v>637</v>
      </c>
      <c r="B160" s="14" t="s">
        <v>665</v>
      </c>
      <c r="C160" t="s">
        <v>3</v>
      </c>
      <c r="D160" t="s">
        <v>7</v>
      </c>
      <c r="E160" t="s">
        <v>897</v>
      </c>
      <c r="F160" t="s">
        <v>898</v>
      </c>
      <c r="G160" s="12">
        <v>360</v>
      </c>
      <c r="H160" s="12">
        <f t="shared" si="3"/>
        <v>435.6</v>
      </c>
      <c r="I160" s="9">
        <v>43388</v>
      </c>
      <c r="J160" s="15" t="s">
        <v>244</v>
      </c>
    </row>
    <row r="161" spans="1:10" x14ac:dyDescent="0.25">
      <c r="A161" t="s">
        <v>638</v>
      </c>
      <c r="B161" s="14" t="s">
        <v>639</v>
      </c>
      <c r="C161" t="s">
        <v>3</v>
      </c>
      <c r="D161" t="s">
        <v>7</v>
      </c>
      <c r="E161" t="s">
        <v>211</v>
      </c>
      <c r="F161" t="s">
        <v>209</v>
      </c>
      <c r="G161" s="12">
        <v>220</v>
      </c>
      <c r="H161" s="12">
        <f t="shared" si="3"/>
        <v>266.2</v>
      </c>
      <c r="I161" s="9">
        <v>43382</v>
      </c>
      <c r="J161" s="15" t="s">
        <v>824</v>
      </c>
    </row>
    <row r="162" spans="1:10" x14ac:dyDescent="0.25">
      <c r="A162" t="s">
        <v>640</v>
      </c>
      <c r="B162" s="14" t="s">
        <v>641</v>
      </c>
      <c r="C162" t="s">
        <v>3</v>
      </c>
      <c r="D162" t="s">
        <v>7</v>
      </c>
      <c r="E162" t="s">
        <v>811</v>
      </c>
      <c r="F162" t="s">
        <v>873</v>
      </c>
      <c r="G162" s="12">
        <v>300</v>
      </c>
      <c r="H162" s="12">
        <f t="shared" si="3"/>
        <v>363</v>
      </c>
      <c r="I162" s="9">
        <v>43384</v>
      </c>
      <c r="J162" s="15" t="s">
        <v>824</v>
      </c>
    </row>
    <row r="163" spans="1:10" x14ac:dyDescent="0.25">
      <c r="A163" t="s">
        <v>642</v>
      </c>
      <c r="B163" s="14" t="s">
        <v>643</v>
      </c>
      <c r="C163" t="s">
        <v>3</v>
      </c>
      <c r="D163" t="s">
        <v>7</v>
      </c>
      <c r="E163" t="s">
        <v>796</v>
      </c>
      <c r="F163" t="s">
        <v>790</v>
      </c>
      <c r="G163" s="12">
        <v>300</v>
      </c>
      <c r="H163" s="12">
        <f t="shared" si="3"/>
        <v>363</v>
      </c>
      <c r="I163" s="9">
        <v>43392</v>
      </c>
      <c r="J163" s="17">
        <v>43404</v>
      </c>
    </row>
    <row r="164" spans="1:10" x14ac:dyDescent="0.25">
      <c r="A164" t="s">
        <v>644</v>
      </c>
      <c r="B164" s="14" t="s">
        <v>645</v>
      </c>
      <c r="C164" t="s">
        <v>3</v>
      </c>
      <c r="D164" t="s">
        <v>7</v>
      </c>
      <c r="E164" t="s">
        <v>753</v>
      </c>
      <c r="F164" t="s">
        <v>740</v>
      </c>
      <c r="G164" s="12">
        <v>200</v>
      </c>
      <c r="H164" s="12">
        <f t="shared" si="3"/>
        <v>242</v>
      </c>
      <c r="I164" s="9">
        <v>43392</v>
      </c>
      <c r="J164" s="17">
        <v>43404</v>
      </c>
    </row>
    <row r="165" spans="1:10" x14ac:dyDescent="0.25">
      <c r="A165" t="s">
        <v>646</v>
      </c>
      <c r="B165" s="14" t="s">
        <v>647</v>
      </c>
      <c r="C165" t="s">
        <v>3</v>
      </c>
      <c r="D165" t="s">
        <v>7</v>
      </c>
      <c r="E165" t="s">
        <v>899</v>
      </c>
      <c r="F165" t="s">
        <v>900</v>
      </c>
      <c r="G165" s="12">
        <v>600</v>
      </c>
      <c r="H165" s="12">
        <f t="shared" si="3"/>
        <v>726</v>
      </c>
      <c r="I165" s="9">
        <v>43377</v>
      </c>
      <c r="J165" s="17">
        <v>43404</v>
      </c>
    </row>
  </sheetData>
  <mergeCells count="3">
    <mergeCell ref="C2:D2"/>
    <mergeCell ref="A1:B1"/>
    <mergeCell ref="C1:J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 Menors superiors a 1.000€</vt:lpstr>
      <vt:lpstr>C. Menors inferior 1.000€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Yolanda Llorens Vernet</dc:creator>
  <cp:lastModifiedBy>Yolanda Llorens Vernet</cp:lastModifiedBy>
  <cp:lastPrinted>2019-01-04T08:55:16Z</cp:lastPrinted>
  <dcterms:created xsi:type="dcterms:W3CDTF">2019-01-03T08:15:22Z</dcterms:created>
  <dcterms:modified xsi:type="dcterms:W3CDTF">2019-03-18T13:54:01Z</dcterms:modified>
</cp:coreProperties>
</file>