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uari\OneDrive\Escritorio\ISAAC DOCUMENTS arxiu\ACTES MONTROIG\actes\"/>
    </mc:Choice>
  </mc:AlternateContent>
  <xr:revisionPtr revIDLastSave="0" documentId="8_{5B2B34B8-D6C9-448D-86F2-8FBE145C81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33" i="1" l="1"/>
  <c r="J47" i="1" l="1"/>
  <c r="J46" i="1"/>
  <c r="J76" i="1" l="1"/>
  <c r="J75" i="1"/>
  <c r="J74" i="1"/>
  <c r="J73" i="1"/>
  <c r="J72" i="1"/>
  <c r="J50" i="1"/>
  <c r="J49" i="1"/>
  <c r="J48" i="1"/>
  <c r="J51" i="1" s="1"/>
  <c r="J59" i="1"/>
  <c r="J58" i="1"/>
  <c r="J57" i="1"/>
  <c r="J56" i="1"/>
  <c r="J55" i="1"/>
  <c r="J68" i="1"/>
  <c r="J67" i="1"/>
  <c r="J66" i="1"/>
  <c r="J65" i="1"/>
  <c r="J64" i="1"/>
  <c r="J69" i="1" s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3" i="1"/>
  <c r="J22" i="1"/>
  <c r="J21" i="1"/>
  <c r="J20" i="1"/>
  <c r="J19" i="1"/>
  <c r="J18" i="1"/>
  <c r="J17" i="1"/>
  <c r="J16" i="1"/>
  <c r="J15" i="1"/>
  <c r="J14" i="1"/>
  <c r="J13" i="1"/>
  <c r="J11" i="1"/>
  <c r="J24" i="1" s="1"/>
  <c r="J77" i="1" l="1"/>
  <c r="J60" i="1"/>
  <c r="J42" i="1"/>
  <c r="J78" i="1" s="1"/>
</calcChain>
</file>

<file path=xl/sharedStrings.xml><?xml version="1.0" encoding="utf-8"?>
<sst xmlns="http://schemas.openxmlformats.org/spreadsheetml/2006/main" count="50" uniqueCount="33">
  <si>
    <t>DADES PERSONALS</t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</si>
  <si>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</si>
  <si>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t>MÈRITS</t>
  </si>
  <si>
    <t>Plaça/lloc de treball</t>
  </si>
  <si>
    <t>Anys</t>
  </si>
  <si>
    <t>Mesos</t>
  </si>
  <si>
    <t>Autobarem</t>
  </si>
  <si>
    <t>Tribunal</t>
  </si>
  <si>
    <t>TOTAL</t>
  </si>
  <si>
    <t xml:space="preserve"> </t>
  </si>
  <si>
    <t>Títol</t>
  </si>
  <si>
    <t>Puntuació</t>
  </si>
  <si>
    <t>TOTAL TITULACIONS OFICIALS</t>
  </si>
  <si>
    <t>Full d'autoavaluació  _ Fase de mèrits</t>
  </si>
  <si>
    <t>Nom de l'entitat i de la plaça o lloc de treball</t>
  </si>
  <si>
    <t>a)EXPERIÈNCIA PROFESIONAL  (fins a 15 punts)</t>
  </si>
  <si>
    <t>b) Formació i perfeccionament (màxim 8 punts):</t>
  </si>
  <si>
    <t>Hores</t>
  </si>
  <si>
    <t>Any expedició diploma</t>
  </si>
  <si>
    <t>c) Certificats de llengua catalana (màxim 1 punt):</t>
  </si>
  <si>
    <t>TOTAL FORMACIÓ</t>
  </si>
  <si>
    <t>TOTAL CERTIFICATS CATALÀ</t>
  </si>
  <si>
    <t>TOTAL CERTIFICAT ACTIC</t>
  </si>
  <si>
    <t>TOTAL PUNTUACIÓ TITULACIONS</t>
  </si>
  <si>
    <t>Certificat</t>
  </si>
  <si>
    <t>d) Certificats de coneixement en ofimàtica i tecnologies de la informació i de la comunicació -ACTIC- (màxim 0,5 punts)</t>
  </si>
  <si>
    <r>
      <t xml:space="preserve">NOM I COGNOMS </t>
    </r>
    <r>
      <rPr>
        <b/>
        <sz val="8"/>
        <color rgb="FFFF0000"/>
        <rFont val="Merriweather Sans"/>
        <family val="3"/>
      </rPr>
      <t>*</t>
    </r>
    <r>
      <rPr>
        <b/>
        <sz val="8"/>
        <color theme="1"/>
        <rFont val="Merriweather Sans"/>
        <family val="3"/>
      </rPr>
      <t xml:space="preserve"> </t>
    </r>
  </si>
  <si>
    <t>Observacions</t>
  </si>
  <si>
    <r>
      <t xml:space="preserve">DENOMINACIÓ PLAÇA /LLOC DE TREBALL </t>
    </r>
    <r>
      <rPr>
        <b/>
        <sz val="8"/>
        <color rgb="FFFF0000"/>
        <rFont val="Merriweather Sans"/>
        <family val="3"/>
      </rPr>
      <t>*</t>
    </r>
  </si>
  <si>
    <t>A2 - TÈCNIC/A MITJÀ/ANA EN GESTIÓ DE RESIDUS</t>
  </si>
  <si>
    <t xml:space="preserve">a.2) Serveis efectius prestats en empresa privada desenvolupant les funcions
relacionades amb el lloc de treball, emmarcat en els grups de cotització 01 o
02: 0,06 punts per mes complet de servei: 0,06 punts per mes complet treballat.
</t>
  </si>
  <si>
    <t>e) Titulacions acadèmiques, diferents de l’exigida per a prendre part en el procés
selectiu, que tinguin relació directa amb la plaça a proveir (màxim 7,5 punts):</t>
  </si>
  <si>
    <t>a.1) Serveis efectius prestats a l'administració pública o a entitats vinculades o
dependents (del seu sector públic) com a tècnic, subgrup A2, en règim
funcionarial o laboral, en l’àmbit de la Gestió de Residus o desenvolupant 
funcions relacionades amb el lloc de treball: 0.10 punts per mes complet
treballat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</si>
</sst>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theme="1"/>
      <name val="Merriweather Sans"/>
      <family val="3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2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3" borderId="2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1" fillId="3" borderId="20" xfId="0" applyNumberFormat="1" applyFont="1" applyFill="1" applyBorder="1"/>
    <xf numFmtId="0" fontId="1" fillId="4" borderId="21" xfId="0" applyFont="1" applyFill="1" applyBorder="1"/>
    <xf numFmtId="0" fontId="3" fillId="3" borderId="21" xfId="0" applyFont="1" applyFill="1" applyBorder="1"/>
    <xf numFmtId="2" fontId="1" fillId="3" borderId="24" xfId="0" applyNumberFormat="1" applyFont="1" applyFill="1" applyBorder="1"/>
    <xf numFmtId="0" fontId="3" fillId="3" borderId="25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3" fillId="0" borderId="7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2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left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3" borderId="22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0" fillId="0" borderId="0" xfId="0" applyAlignment="1">
      <alignment horizontal="center"/>
    </xf>
    <xf numFmtId="2" fontId="3" fillId="0" borderId="7" xfId="0" applyNumberFormat="1" applyFont="1" applyBorder="1" applyAlignment="1" applyProtection="1">
      <alignment horizontal="center"/>
      <protection locked="0"/>
    </xf>
    <xf numFmtId="2" fontId="3" fillId="0" borderId="8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285750</xdr:colOff>
      <xdr:row>0</xdr:row>
      <xdr:rowOff>1221068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4597400" cy="1221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4"/>
  <sheetViews>
    <sheetView tabSelected="1" topLeftCell="A7" zoomScaleNormal="100" workbookViewId="0">
      <selection activeCell="B8" sqref="B8:K8"/>
    </sheetView>
  </sheetViews>
  <sheetFormatPr defaultColWidth="11.42578125" defaultRowHeight="15" x14ac:dyDescent="0.25"/>
  <cols>
    <col min="5" max="5" width="18.140625" customWidth="1"/>
    <col min="7" max="7" width="19.5703125" customWidth="1"/>
    <col min="11" max="11" width="28.85546875" customWidth="1"/>
    <col min="12" max="12" width="103.140625" customWidth="1"/>
  </cols>
  <sheetData>
    <row r="1" spans="2:14" ht="96.95" customHeight="1" x14ac:dyDescent="0.25">
      <c r="B1" s="100"/>
      <c r="C1" s="100"/>
      <c r="D1" s="100"/>
    </row>
    <row r="2" spans="2:14" ht="15.75" thickBot="1" x14ac:dyDescent="0.3"/>
    <row r="3" spans="2:14" ht="30.75" customHeight="1" x14ac:dyDescent="0.25">
      <c r="B3" s="48" t="s">
        <v>13</v>
      </c>
      <c r="C3" s="49"/>
      <c r="D3" s="49"/>
      <c r="E3" s="49"/>
      <c r="F3" s="49"/>
      <c r="G3" s="49"/>
      <c r="H3" s="49"/>
      <c r="I3" s="49"/>
      <c r="J3" s="49"/>
      <c r="K3" s="50"/>
    </row>
    <row r="4" spans="2:14" x14ac:dyDescent="0.25"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3"/>
    </row>
    <row r="5" spans="2:14" ht="22.5" customHeight="1" x14ac:dyDescent="0.25">
      <c r="B5" s="54" t="s">
        <v>26</v>
      </c>
      <c r="C5" s="55"/>
      <c r="D5" s="55"/>
      <c r="E5" s="55"/>
      <c r="F5" s="55"/>
      <c r="G5" s="55"/>
      <c r="H5" s="56" t="s">
        <v>1</v>
      </c>
      <c r="I5" s="57"/>
      <c r="J5" s="58" t="s">
        <v>28</v>
      </c>
      <c r="K5" s="59"/>
    </row>
    <row r="6" spans="2:14" ht="16.5" customHeight="1" thickBot="1" x14ac:dyDescent="0.3">
      <c r="B6" s="60"/>
      <c r="C6" s="61"/>
      <c r="D6" s="61"/>
      <c r="E6" s="61"/>
      <c r="F6" s="61"/>
      <c r="G6" s="61"/>
      <c r="H6" s="62"/>
      <c r="I6" s="63"/>
      <c r="J6" s="61" t="s">
        <v>29</v>
      </c>
      <c r="K6" s="64"/>
    </row>
    <row r="7" spans="2:14" ht="20.25" customHeight="1" x14ac:dyDescent="0.25"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7"/>
    </row>
    <row r="8" spans="2:14" ht="27" customHeight="1" x14ac:dyDescent="0.25">
      <c r="B8" s="68" t="s">
        <v>15</v>
      </c>
      <c r="C8" s="69"/>
      <c r="D8" s="69"/>
      <c r="E8" s="69"/>
      <c r="F8" s="69"/>
      <c r="G8" s="69"/>
      <c r="H8" s="69"/>
      <c r="I8" s="69"/>
      <c r="J8" s="69"/>
      <c r="K8" s="70"/>
    </row>
    <row r="9" spans="2:14" ht="52.5" customHeight="1" x14ac:dyDescent="0.25">
      <c r="B9" s="71" t="s">
        <v>32</v>
      </c>
      <c r="C9" s="72"/>
      <c r="D9" s="72"/>
      <c r="E9" s="72"/>
      <c r="F9" s="72"/>
      <c r="G9" s="72"/>
      <c r="H9" s="72"/>
      <c r="I9" s="72"/>
      <c r="J9" s="72"/>
      <c r="K9" s="73"/>
      <c r="L9" t="s">
        <v>27</v>
      </c>
    </row>
    <row r="10" spans="2:14" x14ac:dyDescent="0.25">
      <c r="B10" s="74" t="s">
        <v>3</v>
      </c>
      <c r="C10" s="75"/>
      <c r="D10" s="75"/>
      <c r="E10" s="75"/>
      <c r="F10" s="75"/>
      <c r="G10" s="76"/>
      <c r="H10" s="1" t="s">
        <v>4</v>
      </c>
      <c r="I10" s="1" t="s">
        <v>5</v>
      </c>
      <c r="J10" s="2" t="s">
        <v>6</v>
      </c>
      <c r="K10" s="3" t="s">
        <v>7</v>
      </c>
    </row>
    <row r="11" spans="2:14" x14ac:dyDescent="0.25">
      <c r="B11" s="77"/>
      <c r="C11" s="78"/>
      <c r="D11" s="78"/>
      <c r="E11" s="78"/>
      <c r="F11" s="78"/>
      <c r="G11" s="79"/>
      <c r="H11" s="26"/>
      <c r="I11" s="27"/>
      <c r="J11" s="6">
        <f t="shared" ref="J11:J23" si="0">((H11*12)+I11)*0.1</f>
        <v>0</v>
      </c>
      <c r="K11" s="3"/>
      <c r="M11" s="28"/>
      <c r="N11" s="28"/>
    </row>
    <row r="12" spans="2:14" x14ac:dyDescent="0.25">
      <c r="B12" s="45"/>
      <c r="C12" s="46"/>
      <c r="D12" s="46"/>
      <c r="E12" s="46"/>
      <c r="F12" s="46"/>
      <c r="G12" s="47"/>
      <c r="H12" s="4"/>
      <c r="I12" s="5"/>
      <c r="J12" s="6">
        <f t="shared" si="0"/>
        <v>0</v>
      </c>
      <c r="K12" s="3"/>
    </row>
    <row r="13" spans="2:14" x14ac:dyDescent="0.25">
      <c r="B13" s="45"/>
      <c r="C13" s="46"/>
      <c r="D13" s="46"/>
      <c r="E13" s="46"/>
      <c r="F13" s="46"/>
      <c r="G13" s="47"/>
      <c r="H13" s="4"/>
      <c r="I13" s="5"/>
      <c r="J13" s="6">
        <f t="shared" si="0"/>
        <v>0</v>
      </c>
      <c r="K13" s="3"/>
    </row>
    <row r="14" spans="2:14" x14ac:dyDescent="0.25">
      <c r="B14" s="45"/>
      <c r="C14" s="46"/>
      <c r="D14" s="46"/>
      <c r="E14" s="46"/>
      <c r="F14" s="46"/>
      <c r="G14" s="47"/>
      <c r="H14" s="4"/>
      <c r="I14" s="5"/>
      <c r="J14" s="6">
        <f t="shared" si="0"/>
        <v>0</v>
      </c>
      <c r="K14" s="3"/>
    </row>
    <row r="15" spans="2:14" x14ac:dyDescent="0.25">
      <c r="B15" s="45"/>
      <c r="C15" s="46"/>
      <c r="D15" s="46"/>
      <c r="E15" s="46"/>
      <c r="F15" s="46"/>
      <c r="G15" s="47"/>
      <c r="H15" s="4"/>
      <c r="I15" s="5"/>
      <c r="J15" s="6">
        <f t="shared" si="0"/>
        <v>0</v>
      </c>
      <c r="K15" s="3"/>
    </row>
    <row r="16" spans="2:14" x14ac:dyDescent="0.25">
      <c r="B16" s="45"/>
      <c r="C16" s="46"/>
      <c r="D16" s="46"/>
      <c r="E16" s="46"/>
      <c r="F16" s="46"/>
      <c r="G16" s="47"/>
      <c r="H16" s="4"/>
      <c r="I16" s="5"/>
      <c r="J16" s="6">
        <f t="shared" si="0"/>
        <v>0</v>
      </c>
      <c r="K16" s="3"/>
    </row>
    <row r="17" spans="2:12" x14ac:dyDescent="0.25">
      <c r="B17" s="45"/>
      <c r="C17" s="46"/>
      <c r="D17" s="46"/>
      <c r="E17" s="46"/>
      <c r="F17" s="46"/>
      <c r="G17" s="47"/>
      <c r="H17" s="4"/>
      <c r="I17" s="5"/>
      <c r="J17" s="6">
        <f t="shared" si="0"/>
        <v>0</v>
      </c>
      <c r="K17" s="3"/>
    </row>
    <row r="18" spans="2:12" x14ac:dyDescent="0.25">
      <c r="B18" s="45"/>
      <c r="C18" s="46"/>
      <c r="D18" s="46"/>
      <c r="E18" s="46"/>
      <c r="F18" s="46"/>
      <c r="G18" s="47"/>
      <c r="H18" s="4"/>
      <c r="I18" s="5"/>
      <c r="J18" s="6">
        <f t="shared" si="0"/>
        <v>0</v>
      </c>
      <c r="K18" s="3"/>
    </row>
    <row r="19" spans="2:12" x14ac:dyDescent="0.25">
      <c r="B19" s="45"/>
      <c r="C19" s="46"/>
      <c r="D19" s="46"/>
      <c r="E19" s="46"/>
      <c r="F19" s="46"/>
      <c r="G19" s="47"/>
      <c r="H19" s="4"/>
      <c r="I19" s="5"/>
      <c r="J19" s="6">
        <f t="shared" si="0"/>
        <v>0</v>
      </c>
      <c r="K19" s="3"/>
    </row>
    <row r="20" spans="2:12" x14ac:dyDescent="0.25">
      <c r="B20" s="45"/>
      <c r="C20" s="46"/>
      <c r="D20" s="46"/>
      <c r="E20" s="46"/>
      <c r="F20" s="46"/>
      <c r="G20" s="47"/>
      <c r="H20" s="4"/>
      <c r="I20" s="5"/>
      <c r="J20" s="6">
        <f t="shared" si="0"/>
        <v>0</v>
      </c>
      <c r="K20" s="3"/>
    </row>
    <row r="21" spans="2:12" x14ac:dyDescent="0.25">
      <c r="B21" s="45"/>
      <c r="C21" s="46"/>
      <c r="D21" s="46"/>
      <c r="E21" s="46"/>
      <c r="F21" s="46"/>
      <c r="G21" s="47"/>
      <c r="H21" s="4"/>
      <c r="I21" s="5"/>
      <c r="J21" s="6">
        <f t="shared" si="0"/>
        <v>0</v>
      </c>
      <c r="K21" s="3"/>
    </row>
    <row r="22" spans="2:12" x14ac:dyDescent="0.25">
      <c r="B22" s="45"/>
      <c r="C22" s="46"/>
      <c r="D22" s="46"/>
      <c r="E22" s="46"/>
      <c r="F22" s="46"/>
      <c r="G22" s="47"/>
      <c r="H22" s="4"/>
      <c r="I22" s="5"/>
      <c r="J22" s="6">
        <f t="shared" si="0"/>
        <v>0</v>
      </c>
      <c r="K22" s="3"/>
    </row>
    <row r="23" spans="2:12" x14ac:dyDescent="0.25">
      <c r="B23" s="40"/>
      <c r="C23" s="41"/>
      <c r="D23" s="41"/>
      <c r="E23" s="41"/>
      <c r="F23" s="41"/>
      <c r="G23" s="42"/>
      <c r="H23" s="38"/>
      <c r="I23" s="38"/>
      <c r="J23" s="6">
        <f t="shared" si="0"/>
        <v>0</v>
      </c>
      <c r="K23" s="3"/>
    </row>
    <row r="24" spans="2:12" x14ac:dyDescent="0.25">
      <c r="B24" s="43"/>
      <c r="C24" s="43"/>
      <c r="D24" s="43"/>
      <c r="E24" s="43"/>
      <c r="F24" s="43"/>
      <c r="G24" s="43"/>
      <c r="H24" s="44"/>
      <c r="I24" s="39" t="s">
        <v>8</v>
      </c>
      <c r="J24" s="37">
        <f>IF(SUM(J11:J23)&gt;4,4,SUM(J11:J23))</f>
        <v>0</v>
      </c>
      <c r="K24" s="3"/>
      <c r="L24" t="s">
        <v>9</v>
      </c>
    </row>
    <row r="25" spans="2:12" ht="40.700000000000003" customHeight="1" x14ac:dyDescent="0.25">
      <c r="B25" s="83" t="s">
        <v>30</v>
      </c>
      <c r="C25" s="84"/>
      <c r="D25" s="84"/>
      <c r="E25" s="84"/>
      <c r="F25" s="84"/>
      <c r="G25" s="84"/>
      <c r="H25" s="84"/>
      <c r="I25" s="84"/>
      <c r="J25" s="72"/>
      <c r="K25" s="73"/>
    </row>
    <row r="26" spans="2:12" x14ac:dyDescent="0.25">
      <c r="B26" s="85" t="s">
        <v>14</v>
      </c>
      <c r="C26" s="86"/>
      <c r="D26" s="86"/>
      <c r="E26" s="86"/>
      <c r="F26" s="86"/>
      <c r="G26" s="87"/>
      <c r="H26" s="1" t="s">
        <v>4</v>
      </c>
      <c r="I26" s="1" t="s">
        <v>5</v>
      </c>
      <c r="J26" s="2" t="s">
        <v>6</v>
      </c>
      <c r="K26" s="3" t="s">
        <v>7</v>
      </c>
    </row>
    <row r="27" spans="2:12" x14ac:dyDescent="0.25">
      <c r="B27" s="80"/>
      <c r="C27" s="81"/>
      <c r="D27" s="81"/>
      <c r="E27" s="81"/>
      <c r="F27" s="81"/>
      <c r="G27" s="82"/>
      <c r="H27" s="7"/>
      <c r="I27" s="7"/>
      <c r="J27" s="29">
        <f t="shared" ref="J27:J41" si="1">((H27*12)+I27)*0.05</f>
        <v>0</v>
      </c>
      <c r="K27" s="30"/>
    </row>
    <row r="28" spans="2:12" x14ac:dyDescent="0.25">
      <c r="B28" s="80"/>
      <c r="C28" s="81"/>
      <c r="D28" s="81"/>
      <c r="E28" s="81"/>
      <c r="F28" s="81"/>
      <c r="G28" s="82"/>
      <c r="H28" s="7"/>
      <c r="I28" s="7"/>
      <c r="J28" s="29">
        <f t="shared" si="1"/>
        <v>0</v>
      </c>
      <c r="K28" s="30"/>
    </row>
    <row r="29" spans="2:12" x14ac:dyDescent="0.25">
      <c r="B29" s="80"/>
      <c r="C29" s="81"/>
      <c r="D29" s="81"/>
      <c r="E29" s="81"/>
      <c r="F29" s="81"/>
      <c r="G29" s="82"/>
      <c r="H29" s="7"/>
      <c r="I29" s="7"/>
      <c r="J29" s="29">
        <f t="shared" si="1"/>
        <v>0</v>
      </c>
      <c r="K29" s="30"/>
    </row>
    <row r="30" spans="2:12" x14ac:dyDescent="0.25">
      <c r="B30" s="80"/>
      <c r="C30" s="81"/>
      <c r="D30" s="81"/>
      <c r="E30" s="81"/>
      <c r="F30" s="81"/>
      <c r="G30" s="82"/>
      <c r="H30" s="7"/>
      <c r="I30" s="7"/>
      <c r="J30" s="29">
        <f t="shared" si="1"/>
        <v>0</v>
      </c>
      <c r="K30" s="30"/>
    </row>
    <row r="31" spans="2:12" x14ac:dyDescent="0.25">
      <c r="B31" s="80"/>
      <c r="C31" s="81"/>
      <c r="D31" s="81"/>
      <c r="E31" s="81"/>
      <c r="F31" s="81"/>
      <c r="G31" s="82"/>
      <c r="H31" s="7"/>
      <c r="I31" s="7"/>
      <c r="J31" s="29">
        <f t="shared" si="1"/>
        <v>0</v>
      </c>
      <c r="K31" s="30"/>
    </row>
    <row r="32" spans="2:12" x14ac:dyDescent="0.25">
      <c r="B32" s="80"/>
      <c r="C32" s="81"/>
      <c r="D32" s="81"/>
      <c r="E32" s="81"/>
      <c r="F32" s="81"/>
      <c r="G32" s="82"/>
      <c r="H32" s="7"/>
      <c r="I32" s="7"/>
      <c r="J32" s="29">
        <f t="shared" si="1"/>
        <v>0</v>
      </c>
      <c r="K32" s="30"/>
    </row>
    <row r="33" spans="2:11" x14ac:dyDescent="0.25">
      <c r="B33" s="80"/>
      <c r="C33" s="81"/>
      <c r="D33" s="81"/>
      <c r="E33" s="81"/>
      <c r="F33" s="81"/>
      <c r="G33" s="82"/>
      <c r="H33" s="7"/>
      <c r="I33" s="7"/>
      <c r="J33" s="29">
        <f t="shared" si="1"/>
        <v>0</v>
      </c>
      <c r="K33" s="30"/>
    </row>
    <row r="34" spans="2:11" x14ac:dyDescent="0.25">
      <c r="B34" s="80"/>
      <c r="C34" s="81"/>
      <c r="D34" s="81"/>
      <c r="E34" s="81"/>
      <c r="F34" s="81"/>
      <c r="G34" s="82"/>
      <c r="H34" s="7"/>
      <c r="I34" s="7"/>
      <c r="J34" s="29">
        <f t="shared" si="1"/>
        <v>0</v>
      </c>
      <c r="K34" s="30"/>
    </row>
    <row r="35" spans="2:11" x14ac:dyDescent="0.25">
      <c r="B35" s="80"/>
      <c r="C35" s="81"/>
      <c r="D35" s="81"/>
      <c r="E35" s="81"/>
      <c r="F35" s="81"/>
      <c r="G35" s="82"/>
      <c r="H35" s="7"/>
      <c r="I35" s="7"/>
      <c r="J35" s="29">
        <f t="shared" si="1"/>
        <v>0</v>
      </c>
      <c r="K35" s="30"/>
    </row>
    <row r="36" spans="2:11" x14ac:dyDescent="0.25">
      <c r="B36" s="80"/>
      <c r="C36" s="81"/>
      <c r="D36" s="81"/>
      <c r="E36" s="81"/>
      <c r="F36" s="81"/>
      <c r="G36" s="82"/>
      <c r="H36" s="7"/>
      <c r="I36" s="7"/>
      <c r="J36" s="29">
        <f t="shared" si="1"/>
        <v>0</v>
      </c>
      <c r="K36" s="30"/>
    </row>
    <row r="37" spans="2:11" x14ac:dyDescent="0.25">
      <c r="B37" s="80"/>
      <c r="C37" s="81"/>
      <c r="D37" s="81"/>
      <c r="E37" s="81"/>
      <c r="F37" s="81"/>
      <c r="G37" s="82"/>
      <c r="H37" s="7"/>
      <c r="I37" s="7"/>
      <c r="J37" s="6">
        <f t="shared" si="1"/>
        <v>0</v>
      </c>
      <c r="K37" s="3"/>
    </row>
    <row r="38" spans="2:11" x14ac:dyDescent="0.25">
      <c r="B38" s="80"/>
      <c r="C38" s="81"/>
      <c r="D38" s="81"/>
      <c r="E38" s="81"/>
      <c r="F38" s="81"/>
      <c r="G38" s="82"/>
      <c r="H38" s="7"/>
      <c r="I38" s="7"/>
      <c r="J38" s="6">
        <f t="shared" si="1"/>
        <v>0</v>
      </c>
      <c r="K38" s="3"/>
    </row>
    <row r="39" spans="2:11" x14ac:dyDescent="0.25">
      <c r="B39" s="80"/>
      <c r="C39" s="81"/>
      <c r="D39" s="81"/>
      <c r="E39" s="81"/>
      <c r="F39" s="81"/>
      <c r="G39" s="82"/>
      <c r="H39" s="7"/>
      <c r="I39" s="7"/>
      <c r="J39" s="6">
        <f t="shared" si="1"/>
        <v>0</v>
      </c>
      <c r="K39" s="3"/>
    </row>
    <row r="40" spans="2:11" x14ac:dyDescent="0.25">
      <c r="B40" s="80"/>
      <c r="C40" s="81"/>
      <c r="D40" s="81"/>
      <c r="E40" s="81"/>
      <c r="F40" s="81"/>
      <c r="G40" s="82"/>
      <c r="H40" s="7"/>
      <c r="I40" s="7"/>
      <c r="J40" s="6">
        <f t="shared" si="1"/>
        <v>0</v>
      </c>
      <c r="K40" s="3"/>
    </row>
    <row r="41" spans="2:11" x14ac:dyDescent="0.25">
      <c r="B41" s="80"/>
      <c r="C41" s="81"/>
      <c r="D41" s="81"/>
      <c r="E41" s="81"/>
      <c r="F41" s="81"/>
      <c r="G41" s="82"/>
      <c r="H41" s="7"/>
      <c r="I41" s="7"/>
      <c r="J41" s="6">
        <f t="shared" si="1"/>
        <v>0</v>
      </c>
      <c r="K41" s="3"/>
    </row>
    <row r="42" spans="2:11" x14ac:dyDescent="0.25">
      <c r="B42" s="88"/>
      <c r="C42" s="89"/>
      <c r="D42" s="89"/>
      <c r="E42" s="89"/>
      <c r="F42" s="89"/>
      <c r="G42" s="89"/>
      <c r="H42" s="89"/>
      <c r="I42" s="36" t="s">
        <v>8</v>
      </c>
      <c r="J42" s="6">
        <f>IF(SUM(J26:J41)&gt;3,3,SUM(J26:J41))</f>
        <v>0</v>
      </c>
      <c r="K42" s="3"/>
    </row>
    <row r="43" spans="2:11" ht="38.25" customHeight="1" x14ac:dyDescent="0.25">
      <c r="B43" s="91" t="s">
        <v>16</v>
      </c>
      <c r="C43" s="92"/>
      <c r="D43" s="92"/>
      <c r="E43" s="92"/>
      <c r="F43" s="92"/>
      <c r="G43" s="92"/>
      <c r="H43" s="92"/>
      <c r="I43" s="92"/>
      <c r="J43" s="92"/>
      <c r="K43" s="93"/>
    </row>
    <row r="44" spans="2:11" x14ac:dyDescent="0.25">
      <c r="B44" s="17"/>
      <c r="C44" s="18"/>
      <c r="D44" s="18"/>
      <c r="E44" s="18"/>
      <c r="F44" s="18"/>
      <c r="G44" s="19"/>
      <c r="H44" s="13"/>
      <c r="I44" s="14"/>
      <c r="J44" s="2"/>
      <c r="K44" s="3"/>
    </row>
    <row r="45" spans="2:11" x14ac:dyDescent="0.25">
      <c r="B45" s="20" t="s">
        <v>10</v>
      </c>
      <c r="C45" s="21"/>
      <c r="D45" s="21"/>
      <c r="E45" s="21"/>
      <c r="F45" s="94" t="s">
        <v>18</v>
      </c>
      <c r="G45" s="95"/>
      <c r="H45" s="15" t="s">
        <v>17</v>
      </c>
      <c r="I45" s="16"/>
      <c r="J45" s="8" t="s">
        <v>6</v>
      </c>
      <c r="K45" s="9" t="s">
        <v>7</v>
      </c>
    </row>
    <row r="46" spans="2:11" x14ac:dyDescent="0.25">
      <c r="B46" s="20"/>
      <c r="C46" s="21"/>
      <c r="D46" s="21"/>
      <c r="E46" s="21"/>
      <c r="F46" s="94"/>
      <c r="G46" s="95"/>
      <c r="H46" s="15"/>
      <c r="I46" s="16"/>
      <c r="J46" s="8">
        <f>I46</f>
        <v>0</v>
      </c>
      <c r="K46" s="9"/>
    </row>
    <row r="47" spans="2:11" x14ac:dyDescent="0.25">
      <c r="B47" s="20"/>
      <c r="C47" s="21"/>
      <c r="D47" s="21"/>
      <c r="E47" s="21"/>
      <c r="F47" s="94"/>
      <c r="G47" s="95"/>
      <c r="H47" s="15"/>
      <c r="I47" s="16"/>
      <c r="J47" s="8">
        <f>I47</f>
        <v>0</v>
      </c>
      <c r="K47" s="9"/>
    </row>
    <row r="48" spans="2:11" x14ac:dyDescent="0.25">
      <c r="B48" s="20"/>
      <c r="C48" s="21"/>
      <c r="D48" s="21"/>
      <c r="E48" s="21"/>
      <c r="F48" s="94"/>
      <c r="G48" s="95"/>
      <c r="H48" s="15"/>
      <c r="I48" s="16"/>
      <c r="J48" s="8">
        <f>H48</f>
        <v>0</v>
      </c>
      <c r="K48" s="9"/>
    </row>
    <row r="49" spans="2:11" x14ac:dyDescent="0.25">
      <c r="B49" s="23"/>
      <c r="C49" s="24"/>
      <c r="D49" s="24"/>
      <c r="E49" s="24"/>
      <c r="F49" s="96"/>
      <c r="G49" s="97"/>
      <c r="H49" s="15"/>
      <c r="I49" s="16"/>
      <c r="J49" s="8">
        <f>H49</f>
        <v>0</v>
      </c>
      <c r="K49" s="9"/>
    </row>
    <row r="50" spans="2:11" x14ac:dyDescent="0.25">
      <c r="B50" s="23"/>
      <c r="C50" s="24"/>
      <c r="D50" s="24"/>
      <c r="E50" s="24"/>
      <c r="F50" s="96"/>
      <c r="G50" s="97"/>
      <c r="H50" s="15"/>
      <c r="I50" s="16"/>
      <c r="J50" s="8">
        <f>H50</f>
        <v>0</v>
      </c>
      <c r="K50" s="10"/>
    </row>
    <row r="51" spans="2:11" x14ac:dyDescent="0.25">
      <c r="B51" s="88" t="s">
        <v>20</v>
      </c>
      <c r="C51" s="89"/>
      <c r="D51" s="89"/>
      <c r="E51" s="89"/>
      <c r="F51" s="89"/>
      <c r="G51" s="89"/>
      <c r="H51" s="89"/>
      <c r="I51" s="90"/>
      <c r="J51" s="8">
        <f>IF(SUM(J46:J50)&gt;1,1,SUM(J45:J50))</f>
        <v>0</v>
      </c>
      <c r="K51" s="10"/>
    </row>
    <row r="52" spans="2:11" ht="38.25" customHeight="1" x14ac:dyDescent="0.25">
      <c r="B52" s="91" t="s">
        <v>19</v>
      </c>
      <c r="C52" s="92"/>
      <c r="D52" s="92"/>
      <c r="E52" s="92"/>
      <c r="F52" s="92"/>
      <c r="G52" s="92"/>
      <c r="H52" s="92"/>
      <c r="I52" s="92"/>
      <c r="J52" s="92"/>
      <c r="K52" s="93"/>
    </row>
    <row r="53" spans="2:11" x14ac:dyDescent="0.25">
      <c r="B53" s="17"/>
      <c r="C53" s="18"/>
      <c r="D53" s="18"/>
      <c r="E53" s="18"/>
      <c r="F53" s="18"/>
      <c r="G53" s="19"/>
      <c r="H53" s="13"/>
      <c r="I53" s="14"/>
      <c r="J53" s="2"/>
      <c r="K53" s="3"/>
    </row>
    <row r="54" spans="2:11" x14ac:dyDescent="0.25">
      <c r="B54" s="20" t="s">
        <v>24</v>
      </c>
      <c r="C54" s="21"/>
      <c r="D54" s="21"/>
      <c r="E54" s="21"/>
      <c r="F54" s="21"/>
      <c r="G54" s="22"/>
      <c r="H54" s="15" t="s">
        <v>11</v>
      </c>
      <c r="I54" s="16"/>
      <c r="J54" s="8" t="s">
        <v>6</v>
      </c>
      <c r="K54" s="9" t="s">
        <v>7</v>
      </c>
    </row>
    <row r="55" spans="2:11" x14ac:dyDescent="0.25">
      <c r="B55" s="20"/>
      <c r="C55" s="21"/>
      <c r="D55" s="21"/>
      <c r="E55" s="21"/>
      <c r="F55" s="21"/>
      <c r="G55" s="22"/>
      <c r="H55" s="15"/>
      <c r="I55" s="16"/>
      <c r="J55" s="8">
        <f>H55</f>
        <v>0</v>
      </c>
      <c r="K55" s="9"/>
    </row>
    <row r="56" spans="2:11" x14ac:dyDescent="0.25">
      <c r="B56" s="20"/>
      <c r="C56" s="21"/>
      <c r="D56" s="21"/>
      <c r="E56" s="21"/>
      <c r="F56" s="21"/>
      <c r="G56" s="22"/>
      <c r="H56" s="15"/>
      <c r="I56" s="16"/>
      <c r="J56" s="8">
        <f>H56</f>
        <v>0</v>
      </c>
      <c r="K56" s="9"/>
    </row>
    <row r="57" spans="2:11" x14ac:dyDescent="0.25">
      <c r="B57" s="20"/>
      <c r="C57" s="21"/>
      <c r="D57" s="21"/>
      <c r="E57" s="21"/>
      <c r="F57" s="21"/>
      <c r="G57" s="22"/>
      <c r="H57" s="15"/>
      <c r="I57" s="16"/>
      <c r="J57" s="8">
        <f>H57</f>
        <v>0</v>
      </c>
      <c r="K57" s="9"/>
    </row>
    <row r="58" spans="2:11" x14ac:dyDescent="0.25">
      <c r="B58" s="23"/>
      <c r="C58" s="24"/>
      <c r="D58" s="24"/>
      <c r="E58" s="24"/>
      <c r="F58" s="24"/>
      <c r="G58" s="25"/>
      <c r="H58" s="15"/>
      <c r="I58" s="16"/>
      <c r="J58" s="8">
        <f>H58</f>
        <v>0</v>
      </c>
      <c r="K58" s="9"/>
    </row>
    <row r="59" spans="2:11" x14ac:dyDescent="0.25">
      <c r="B59" s="88"/>
      <c r="C59" s="89"/>
      <c r="D59" s="89"/>
      <c r="E59" s="89"/>
      <c r="F59" s="89"/>
      <c r="G59" s="89"/>
      <c r="H59" s="89"/>
      <c r="I59" s="90"/>
      <c r="J59" s="8">
        <f>H59</f>
        <v>0</v>
      </c>
      <c r="K59" s="10"/>
    </row>
    <row r="60" spans="2:11" x14ac:dyDescent="0.25">
      <c r="B60" s="88" t="s">
        <v>21</v>
      </c>
      <c r="C60" s="89"/>
      <c r="D60" s="89"/>
      <c r="E60" s="89"/>
      <c r="F60" s="89"/>
      <c r="G60" s="89"/>
      <c r="H60" s="89"/>
      <c r="I60" s="90"/>
      <c r="J60" s="8">
        <f>IF(SUM(J55:J59)&gt;1,1,SUM(J54:J59))</f>
        <v>0</v>
      </c>
      <c r="K60" s="10"/>
    </row>
    <row r="61" spans="2:11" ht="27.75" customHeight="1" x14ac:dyDescent="0.25">
      <c r="B61" s="106" t="s">
        <v>25</v>
      </c>
      <c r="C61" s="107"/>
      <c r="D61" s="107"/>
      <c r="E61" s="107"/>
      <c r="F61" s="107"/>
      <c r="G61" s="107"/>
      <c r="H61" s="107"/>
      <c r="I61" s="107"/>
      <c r="J61" s="107"/>
      <c r="K61" s="108"/>
    </row>
    <row r="62" spans="2:11" ht="38.25" customHeight="1" x14ac:dyDescent="0.25">
      <c r="B62" s="109"/>
      <c r="C62" s="110"/>
      <c r="D62" s="110"/>
      <c r="E62" s="110"/>
      <c r="F62" s="110"/>
      <c r="G62" s="110"/>
      <c r="H62" s="110"/>
      <c r="I62" s="110"/>
      <c r="J62" s="110"/>
      <c r="K62" s="111"/>
    </row>
    <row r="63" spans="2:11" x14ac:dyDescent="0.25">
      <c r="B63" s="106" t="s">
        <v>24</v>
      </c>
      <c r="C63" s="107"/>
      <c r="D63" s="107"/>
      <c r="E63" s="107"/>
      <c r="F63" s="107"/>
      <c r="G63" s="112"/>
      <c r="H63" s="113" t="s">
        <v>11</v>
      </c>
      <c r="I63" s="87"/>
      <c r="J63" s="2" t="s">
        <v>6</v>
      </c>
      <c r="K63" s="3" t="s">
        <v>7</v>
      </c>
    </row>
    <row r="64" spans="2:11" x14ac:dyDescent="0.25">
      <c r="B64" s="103"/>
      <c r="C64" s="104"/>
      <c r="D64" s="104"/>
      <c r="E64" s="104"/>
      <c r="F64" s="104"/>
      <c r="G64" s="105"/>
      <c r="H64" s="101"/>
      <c r="I64" s="102"/>
      <c r="J64" s="8">
        <f>H64</f>
        <v>0</v>
      </c>
      <c r="K64" s="9"/>
    </row>
    <row r="65" spans="2:11" x14ac:dyDescent="0.25">
      <c r="B65" s="103"/>
      <c r="C65" s="104"/>
      <c r="D65" s="104"/>
      <c r="E65" s="104"/>
      <c r="F65" s="104"/>
      <c r="G65" s="105"/>
      <c r="H65" s="101"/>
      <c r="I65" s="102"/>
      <c r="J65" s="8">
        <f>H65</f>
        <v>0</v>
      </c>
      <c r="K65" s="9"/>
    </row>
    <row r="66" spans="2:11" x14ac:dyDescent="0.25">
      <c r="B66" s="103"/>
      <c r="C66" s="104"/>
      <c r="D66" s="104"/>
      <c r="E66" s="104"/>
      <c r="F66" s="104"/>
      <c r="G66" s="105"/>
      <c r="H66" s="101"/>
      <c r="I66" s="102"/>
      <c r="J66" s="8">
        <f>H66</f>
        <v>0</v>
      </c>
      <c r="K66" s="9"/>
    </row>
    <row r="67" spans="2:11" x14ac:dyDescent="0.25">
      <c r="B67" s="103"/>
      <c r="C67" s="104"/>
      <c r="D67" s="104"/>
      <c r="E67" s="104"/>
      <c r="F67" s="104"/>
      <c r="G67" s="105"/>
      <c r="H67" s="101"/>
      <c r="I67" s="102"/>
      <c r="J67" s="8">
        <f>H67</f>
        <v>0</v>
      </c>
      <c r="K67" s="9"/>
    </row>
    <row r="68" spans="2:11" x14ac:dyDescent="0.25">
      <c r="B68" s="114"/>
      <c r="C68" s="115"/>
      <c r="D68" s="115"/>
      <c r="E68" s="115"/>
      <c r="F68" s="115"/>
      <c r="G68" s="116"/>
      <c r="H68" s="101"/>
      <c r="I68" s="102"/>
      <c r="J68" s="8">
        <f>H68</f>
        <v>0</v>
      </c>
      <c r="K68" s="9"/>
    </row>
    <row r="69" spans="2:11" x14ac:dyDescent="0.25">
      <c r="B69" s="88" t="s">
        <v>22</v>
      </c>
      <c r="C69" s="89"/>
      <c r="D69" s="89"/>
      <c r="E69" s="89"/>
      <c r="F69" s="89"/>
      <c r="G69" s="89"/>
      <c r="H69" s="89"/>
      <c r="I69" s="90"/>
      <c r="J69" s="8">
        <f>IF(SUM(J64:J68)&gt;1,1,SUM(J63:J68))</f>
        <v>0</v>
      </c>
      <c r="K69" s="10"/>
    </row>
    <row r="70" spans="2:11" ht="38.25" customHeight="1" x14ac:dyDescent="0.25">
      <c r="B70" s="109" t="s">
        <v>31</v>
      </c>
      <c r="C70" s="110"/>
      <c r="D70" s="110"/>
      <c r="E70" s="110"/>
      <c r="F70" s="110"/>
      <c r="G70" s="110"/>
      <c r="H70" s="110"/>
      <c r="I70" s="110"/>
      <c r="J70" s="110"/>
      <c r="K70" s="111"/>
    </row>
    <row r="71" spans="2:11" x14ac:dyDescent="0.25">
      <c r="B71" s="106" t="s">
        <v>10</v>
      </c>
      <c r="C71" s="107"/>
      <c r="D71" s="107"/>
      <c r="E71" s="107"/>
      <c r="F71" s="107"/>
      <c r="G71" s="112"/>
      <c r="H71" s="113" t="s">
        <v>11</v>
      </c>
      <c r="I71" s="87"/>
      <c r="J71" s="2" t="s">
        <v>6</v>
      </c>
      <c r="K71" s="3" t="s">
        <v>7</v>
      </c>
    </row>
    <row r="72" spans="2:11" x14ac:dyDescent="0.25">
      <c r="B72" s="103"/>
      <c r="C72" s="104"/>
      <c r="D72" s="104"/>
      <c r="E72" s="104"/>
      <c r="F72" s="104"/>
      <c r="G72" s="105"/>
      <c r="H72" s="101"/>
      <c r="I72" s="102"/>
      <c r="J72" s="8">
        <f>H72</f>
        <v>0</v>
      </c>
      <c r="K72" s="9"/>
    </row>
    <row r="73" spans="2:11" x14ac:dyDescent="0.25">
      <c r="B73" s="103"/>
      <c r="C73" s="104"/>
      <c r="D73" s="104"/>
      <c r="E73" s="104"/>
      <c r="F73" s="104"/>
      <c r="G73" s="105"/>
      <c r="H73" s="101"/>
      <c r="I73" s="102"/>
      <c r="J73" s="8">
        <f>H73</f>
        <v>0</v>
      </c>
      <c r="K73" s="9"/>
    </row>
    <row r="74" spans="2:11" x14ac:dyDescent="0.25">
      <c r="B74" s="103"/>
      <c r="C74" s="104"/>
      <c r="D74" s="104"/>
      <c r="E74" s="104"/>
      <c r="F74" s="104"/>
      <c r="G74" s="105"/>
      <c r="H74" s="101"/>
      <c r="I74" s="102"/>
      <c r="J74" s="8">
        <f>H74</f>
        <v>0</v>
      </c>
      <c r="K74" s="9"/>
    </row>
    <row r="75" spans="2:11" x14ac:dyDescent="0.25">
      <c r="B75" s="103"/>
      <c r="C75" s="104"/>
      <c r="D75" s="104"/>
      <c r="E75" s="104"/>
      <c r="F75" s="104"/>
      <c r="G75" s="105"/>
      <c r="H75" s="101"/>
      <c r="I75" s="102"/>
      <c r="J75" s="8">
        <f>H75</f>
        <v>0</v>
      </c>
      <c r="K75" s="9"/>
    </row>
    <row r="76" spans="2:11" x14ac:dyDescent="0.25">
      <c r="B76" s="114"/>
      <c r="C76" s="115"/>
      <c r="D76" s="115"/>
      <c r="E76" s="115"/>
      <c r="F76" s="115"/>
      <c r="G76" s="116"/>
      <c r="H76" s="101"/>
      <c r="I76" s="102"/>
      <c r="J76" s="8">
        <f>H76</f>
        <v>0</v>
      </c>
      <c r="K76" s="9"/>
    </row>
    <row r="77" spans="2:11" ht="15.75" thickBot="1" x14ac:dyDescent="0.3">
      <c r="B77" s="88" t="s">
        <v>12</v>
      </c>
      <c r="C77" s="89"/>
      <c r="D77" s="89"/>
      <c r="E77" s="89"/>
      <c r="F77" s="89"/>
      <c r="G77" s="89"/>
      <c r="H77" s="89"/>
      <c r="I77" s="90"/>
      <c r="J77" s="8">
        <f>SUM(J72:J76)</f>
        <v>0</v>
      </c>
      <c r="K77" s="10"/>
    </row>
    <row r="78" spans="2:11" ht="15.75" thickBot="1" x14ac:dyDescent="0.3">
      <c r="B78" s="98" t="s">
        <v>23</v>
      </c>
      <c r="C78" s="99"/>
      <c r="D78" s="99"/>
      <c r="E78" s="99"/>
      <c r="F78" s="99"/>
      <c r="G78" s="99"/>
      <c r="H78" s="99"/>
      <c r="I78" s="99"/>
      <c r="J78" s="11">
        <f>J24+J42+J51+J60+J69+J77</f>
        <v>0</v>
      </c>
      <c r="K78" s="12"/>
    </row>
    <row r="83" spans="2:11" x14ac:dyDescent="0.25">
      <c r="B83" s="31"/>
      <c r="C83" s="31"/>
      <c r="D83" s="31"/>
      <c r="E83" s="32"/>
      <c r="F83" s="32"/>
      <c r="G83" s="32"/>
      <c r="H83" s="32"/>
      <c r="I83" s="32"/>
      <c r="J83" s="32"/>
      <c r="K83" s="32"/>
    </row>
    <row r="84" spans="2:11" x14ac:dyDescent="0.25">
      <c r="B84" s="33"/>
      <c r="C84" s="33"/>
      <c r="D84" s="34"/>
      <c r="E84" s="34"/>
      <c r="F84" s="35"/>
      <c r="G84" s="35"/>
      <c r="H84" s="35"/>
      <c r="I84" s="34"/>
      <c r="J84" s="34"/>
      <c r="K84" s="34"/>
    </row>
  </sheetData>
  <mergeCells count="86">
    <mergeCell ref="B77:I77"/>
    <mergeCell ref="B73:G73"/>
    <mergeCell ref="H73:I73"/>
    <mergeCell ref="B74:G74"/>
    <mergeCell ref="H74:I74"/>
    <mergeCell ref="B75:G75"/>
    <mergeCell ref="H75:I75"/>
    <mergeCell ref="B68:G68"/>
    <mergeCell ref="H68:I68"/>
    <mergeCell ref="B69:I69"/>
    <mergeCell ref="B76:G76"/>
    <mergeCell ref="H76:I76"/>
    <mergeCell ref="B70:K70"/>
    <mergeCell ref="B71:G71"/>
    <mergeCell ref="H71:I71"/>
    <mergeCell ref="B72:G72"/>
    <mergeCell ref="H72:I72"/>
    <mergeCell ref="B78:I78"/>
    <mergeCell ref="B1:D1"/>
    <mergeCell ref="H67:I67"/>
    <mergeCell ref="H66:I66"/>
    <mergeCell ref="H65:I65"/>
    <mergeCell ref="B52:K52"/>
    <mergeCell ref="B65:G65"/>
    <mergeCell ref="B66:G66"/>
    <mergeCell ref="B67:G67"/>
    <mergeCell ref="B61:K61"/>
    <mergeCell ref="B62:K62"/>
    <mergeCell ref="B63:G63"/>
    <mergeCell ref="H63:I63"/>
    <mergeCell ref="B64:G64"/>
    <mergeCell ref="H64:I64"/>
    <mergeCell ref="B38:G38"/>
    <mergeCell ref="B39:G39"/>
    <mergeCell ref="B40:G40"/>
    <mergeCell ref="B41:G41"/>
    <mergeCell ref="B42:H42"/>
    <mergeCell ref="B60:I60"/>
    <mergeCell ref="B59:I59"/>
    <mergeCell ref="B43:K43"/>
    <mergeCell ref="B51:I51"/>
    <mergeCell ref="F45:G45"/>
    <mergeCell ref="F46:G46"/>
    <mergeCell ref="F47:G47"/>
    <mergeCell ref="F48:G48"/>
    <mergeCell ref="F49:G49"/>
    <mergeCell ref="F50:G50"/>
    <mergeCell ref="B37:G37"/>
    <mergeCell ref="B25:K25"/>
    <mergeCell ref="B26:G26"/>
    <mergeCell ref="B27:G27"/>
    <mergeCell ref="B28:G28"/>
    <mergeCell ref="B29:G29"/>
    <mergeCell ref="B30:G30"/>
    <mergeCell ref="B31:G31"/>
    <mergeCell ref="B32:G32"/>
    <mergeCell ref="B34:G34"/>
    <mergeCell ref="B35:G35"/>
    <mergeCell ref="B36:G36"/>
    <mergeCell ref="B33:G33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H24"/>
    <mergeCell ref="B12:G12"/>
    <mergeCell ref="B3:K3"/>
    <mergeCell ref="B4:K4"/>
    <mergeCell ref="B5:G5"/>
    <mergeCell ref="H5:I5"/>
    <mergeCell ref="J5:K5"/>
    <mergeCell ref="B6:G6"/>
    <mergeCell ref="H6:I6"/>
    <mergeCell ref="J6:K6"/>
    <mergeCell ref="B7:K7"/>
    <mergeCell ref="B8:K8"/>
    <mergeCell ref="B9:K9"/>
    <mergeCell ref="B10:G10"/>
    <mergeCell ref="B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Serrat Barrallo</dc:creator>
  <cp:lastModifiedBy>Isaac Albesa</cp:lastModifiedBy>
  <dcterms:created xsi:type="dcterms:W3CDTF">2024-02-08T15:43:33Z</dcterms:created>
  <dcterms:modified xsi:type="dcterms:W3CDTF">2024-05-14T11:12:01Z</dcterms:modified>
</cp:coreProperties>
</file>